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айсы на 2023 г. для предприятий\"/>
    </mc:Choice>
  </mc:AlternateContent>
  <xr:revisionPtr revIDLastSave="0" documentId="13_ncr:1_{A9288230-10A0-4991-B7D1-63B923F0BF2C}" xr6:coauthVersionLast="47" xr6:coauthVersionMax="47" xr10:uidLastSave="{00000000-0000-0000-0000-000000000000}"/>
  <bookViews>
    <workbookView xWindow="-120" yWindow="-120" windowWidth="29040" windowHeight="15840" activeTab="3" xr2:uid="{B45AA381-0B2B-42DC-8BC5-383FFB14B037}"/>
  </bookViews>
  <sheets>
    <sheet name="КМВ" sheetId="1" r:id="rId1"/>
    <sheet name="Регионы" sheetId="2" r:id="rId2"/>
    <sheet name="Крым" sheetId="3" r:id="rId3"/>
    <sheet name="Черн поб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4" l="1"/>
  <c r="J56" i="4"/>
  <c r="I56" i="4"/>
  <c r="H56" i="4"/>
  <c r="G56" i="4"/>
  <c r="F56" i="4"/>
  <c r="E56" i="4"/>
  <c r="D56" i="4"/>
  <c r="C56" i="4"/>
  <c r="B56" i="4"/>
  <c r="K54" i="4"/>
  <c r="J54" i="4"/>
  <c r="I54" i="4"/>
  <c r="H54" i="4"/>
  <c r="G54" i="4"/>
  <c r="F54" i="4"/>
  <c r="E54" i="4"/>
  <c r="D54" i="4"/>
  <c r="C54" i="4"/>
  <c r="B54" i="4"/>
</calcChain>
</file>

<file path=xl/sharedStrings.xml><?xml version="1.0" encoding="utf-8"?>
<sst xmlns="http://schemas.openxmlformats.org/spreadsheetml/2006/main" count="817" uniqueCount="546">
  <si>
    <t>Категория номеров (палат)</t>
  </si>
  <si>
    <t>Комплекс мед услуг</t>
  </si>
  <si>
    <t>Вид питания</t>
  </si>
  <si>
    <t>2023 Стоимость на 1 человека в рублях</t>
  </si>
  <si>
    <t xml:space="preserve">1 –  8 янв; </t>
  </si>
  <si>
    <t>9-31 янв</t>
  </si>
  <si>
    <t>февр</t>
  </si>
  <si>
    <t>1-5 март</t>
  </si>
  <si>
    <t>6 март-30 апр</t>
  </si>
  <si>
    <t>май-июнь</t>
  </si>
  <si>
    <t>1-30 июль</t>
  </si>
  <si>
    <t>авг -октябр</t>
  </si>
  <si>
    <t>1-19 ноябрь</t>
  </si>
  <si>
    <t>20-30 нояб</t>
  </si>
  <si>
    <t xml:space="preserve">1 -24 декаб </t>
  </si>
  <si>
    <t>взрослые с лечением осн место</t>
  </si>
  <si>
    <t>Двухместный номер (палата) «твин/дабл» «Стандарт»</t>
  </si>
  <si>
    <t>базовый</t>
  </si>
  <si>
    <t>столовая</t>
  </si>
  <si>
    <t>Одноместный номер (палата)</t>
  </si>
  <si>
    <t>Категории</t>
  </si>
  <si>
    <t xml:space="preserve">02.01 - 07.01                     </t>
  </si>
  <si>
    <t xml:space="preserve">08.01 - 19.03                            </t>
  </si>
  <si>
    <t xml:space="preserve">20.03 - 25.05                             </t>
  </si>
  <si>
    <t xml:space="preserve">   26.05 - 04.06                         </t>
  </si>
  <si>
    <t xml:space="preserve">                                                  05.06 - 17.06                  </t>
  </si>
  <si>
    <t xml:space="preserve">                                              18.06 - 02.07                     </t>
  </si>
  <si>
    <t xml:space="preserve">                                                                    03.07 - 25.11</t>
  </si>
  <si>
    <t xml:space="preserve">                                                                   26.11 - 30.12</t>
  </si>
  <si>
    <t>Стандарт 1 местн разм</t>
  </si>
  <si>
    <t>Стандарт улучшенный 1 местн размещ</t>
  </si>
  <si>
    <t>Стандарт 2-х местн</t>
  </si>
  <si>
    <t>Стандарт улучшенный 2-х местн</t>
  </si>
  <si>
    <t>Стандарт 1-но местн</t>
  </si>
  <si>
    <t>Повышенной комфортности 1-но местн</t>
  </si>
  <si>
    <t xml:space="preserve">Категории </t>
  </si>
  <si>
    <t>Стоимость койко-дня, руб.</t>
  </si>
  <si>
    <t xml:space="preserve"> 9 январь-15 марта (без учета новогоднего тарифа)</t>
  </si>
  <si>
    <t>16 марта -20 июня</t>
  </si>
  <si>
    <t>21 июня - 04 сентября</t>
  </si>
  <si>
    <t>05 сентябрь-15 ноября</t>
  </si>
  <si>
    <t>16 ноябрь-декабрь</t>
  </si>
  <si>
    <t>2-х м. размещение</t>
  </si>
  <si>
    <t>1-но м. размещение</t>
  </si>
  <si>
    <t>Повышенной комфортности Стандарт 2-х мест</t>
  </si>
  <si>
    <t>Стандарт+ 2-х местн</t>
  </si>
  <si>
    <t>Стандарт+ с раздельным размещением (Б) 2-х местн</t>
  </si>
  <si>
    <t>Стандарт+ с раздельным размещением (М) 2-х местн</t>
  </si>
  <si>
    <t>Стандарт с раздельным размещением (Б) 2-х местн</t>
  </si>
  <si>
    <t>Стандарт с раздельным размещением (М) 2-х местн</t>
  </si>
  <si>
    <t>Стандарт+ 1-но местн</t>
  </si>
  <si>
    <t>Стандарт малый+ 1-но местн</t>
  </si>
  <si>
    <t>категория номера</t>
  </si>
  <si>
    <t>янв-май</t>
  </si>
  <si>
    <t>июнь-авг</t>
  </si>
  <si>
    <t>сент-декаб</t>
  </si>
  <si>
    <t>Стандарт 1-но местный с балконом</t>
  </si>
  <si>
    <t>Стандарт 2-х местный</t>
  </si>
  <si>
    <t>Стандарт 2-х местный с балконом</t>
  </si>
  <si>
    <t>взрослые   с лечен осн место</t>
  </si>
  <si>
    <t>Категория номеров, согласно классификации санатория</t>
  </si>
  <si>
    <t>1К 1-местн 1-комн 4 корп комфорт</t>
  </si>
  <si>
    <t>1К 2-местн 1-комн 4 корп комфорт</t>
  </si>
  <si>
    <t xml:space="preserve">1К 1-местн 1-комн 4 корп </t>
  </si>
  <si>
    <t xml:space="preserve">1К 1-местн 1-комн 5 корп </t>
  </si>
  <si>
    <t xml:space="preserve">1К 2-местн 1-комн 4 корп </t>
  </si>
  <si>
    <t xml:space="preserve">1К 2-местн 1-комн 5 корп </t>
  </si>
  <si>
    <t xml:space="preserve">1К 2-местн 1-комн 1 корп </t>
  </si>
  <si>
    <t xml:space="preserve">1К 2-местн 2-комн 1 корп </t>
  </si>
  <si>
    <t xml:space="preserve">1К 2-местн 2-комн 4 корп </t>
  </si>
  <si>
    <t xml:space="preserve">1К 2-местн 2-комн 5 корп </t>
  </si>
  <si>
    <t>2К 1-местн 1-комн 1 корп</t>
  </si>
  <si>
    <t>2К 1-местн 1-комн 4 корп</t>
  </si>
  <si>
    <t>2К 2-местн 1-комн 1 корп</t>
  </si>
  <si>
    <t>2К 2-местн 1-комн 4 корп</t>
  </si>
  <si>
    <t>размещение</t>
  </si>
  <si>
    <t xml:space="preserve">09.01-31.05, </t>
  </si>
  <si>
    <t>1-15 июня</t>
  </si>
  <si>
    <t>16.06. по 31.07.</t>
  </si>
  <si>
    <t>1-20 авг</t>
  </si>
  <si>
    <t xml:space="preserve"> 21.08-28.12</t>
  </si>
  <si>
    <t>Номер «СТАНДАРТ» Корпуса 1, 2, 3</t>
  </si>
  <si>
    <t>Одноместный Стандарт  (Корпус   1, 2, 3)/  Standart Singlet</t>
  </si>
  <si>
    <t xml:space="preserve">Трехместный Стандарт 2-х и 3-местное размещение (Корпус  3)/ Standart Triple </t>
  </si>
  <si>
    <t>Номер «КОМФОРТ» Корпуса 1, 2</t>
  </si>
  <si>
    <t>Одноместный Комфорт (Корпус  1, 2)/ Single Comfort</t>
  </si>
  <si>
    <r>
      <t xml:space="preserve">Двухместный Стандарт </t>
    </r>
    <r>
      <rPr>
        <b/>
        <i/>
        <sz val="10"/>
        <color theme="1"/>
        <rFont val="Times New Roman"/>
        <family val="1"/>
        <charset val="204"/>
      </rPr>
      <t>1-местное размещение</t>
    </r>
    <r>
      <rPr>
        <sz val="10"/>
        <color theme="1"/>
        <rFont val="Times New Roman"/>
        <family val="1"/>
        <charset val="204"/>
      </rPr>
      <t xml:space="preserve"> (Корпус  1, 2, 3)/ Standart Twin</t>
    </r>
  </si>
  <si>
    <r>
      <t xml:space="preserve">Двухместный Стандарт </t>
    </r>
    <r>
      <rPr>
        <b/>
        <i/>
        <sz val="10"/>
        <color theme="1"/>
        <rFont val="Times New Roman"/>
        <family val="1"/>
        <charset val="204"/>
      </rPr>
      <t>2-х или 3-местное размещение</t>
    </r>
    <r>
      <rPr>
        <sz val="10"/>
        <color theme="1"/>
        <rFont val="Times New Roman"/>
        <family val="1"/>
        <charset val="204"/>
      </rPr>
      <t xml:space="preserve"> (Корпус  1, 2, 3)/ Standart Twin</t>
    </r>
  </si>
  <si>
    <r>
      <t xml:space="preserve">Двухместный Комфорт </t>
    </r>
    <r>
      <rPr>
        <b/>
        <i/>
        <sz val="10"/>
        <color theme="1"/>
        <rFont val="Times New Roman"/>
        <family val="1"/>
        <charset val="204"/>
      </rPr>
      <t>1-местное размещение</t>
    </r>
    <r>
      <rPr>
        <sz val="10"/>
        <color theme="1"/>
        <rFont val="Times New Roman"/>
        <family val="1"/>
        <charset val="204"/>
      </rPr>
      <t xml:space="preserve">  (Корпус  1, 2)/  Comfort  Twin/DBL</t>
    </r>
  </si>
  <si>
    <r>
      <t xml:space="preserve">Двухместный Комфорт </t>
    </r>
    <r>
      <rPr>
        <b/>
        <i/>
        <sz val="10"/>
        <color theme="1"/>
        <rFont val="Times New Roman"/>
        <family val="1"/>
        <charset val="204"/>
      </rPr>
      <t>2-х и 3-местное размещение</t>
    </r>
    <r>
      <rPr>
        <sz val="10"/>
        <color theme="1"/>
        <rFont val="Times New Roman"/>
        <family val="1"/>
        <charset val="204"/>
      </rPr>
      <t xml:space="preserve">  (Корпус  1, 2)/  Comfort  Twin/DBL</t>
    </r>
  </si>
  <si>
    <t>Светлана (Саратовск обл)</t>
  </si>
  <si>
    <t>явв-декаб</t>
  </si>
  <si>
    <t>Люкс основное место</t>
  </si>
  <si>
    <t>Люкс основное место ребенок</t>
  </si>
  <si>
    <t>Люкс доп место ребенок 7-15 лет</t>
  </si>
  <si>
    <t>Люкс доп место ребенок 15-18 лет</t>
  </si>
  <si>
    <t>одноместный номер</t>
  </si>
  <si>
    <t xml:space="preserve">2-х местн большая комната взрослый осн место </t>
  </si>
  <si>
    <t xml:space="preserve">2-х местн большая комната ребенок 4-15 лет  осн место </t>
  </si>
  <si>
    <t xml:space="preserve">2-х местн большая комната ребенок 4-15 лет  доп место </t>
  </si>
  <si>
    <t>2-х местн малая комната взрослый осн место</t>
  </si>
  <si>
    <t>2-х местн малая комната ребенок 4-15 лет  осн место</t>
  </si>
  <si>
    <t xml:space="preserve">2-х местн большая комната ребенок 15-18 лет  доп место </t>
  </si>
  <si>
    <t>Размещение</t>
  </si>
  <si>
    <t>янв</t>
  </si>
  <si>
    <t>март</t>
  </si>
  <si>
    <t>апр</t>
  </si>
  <si>
    <t>май</t>
  </si>
  <si>
    <t>июнь</t>
  </si>
  <si>
    <t>июль</t>
  </si>
  <si>
    <t>авг</t>
  </si>
  <si>
    <t>сентяб</t>
  </si>
  <si>
    <t>октяб</t>
  </si>
  <si>
    <t>нояб</t>
  </si>
  <si>
    <t>декаб</t>
  </si>
  <si>
    <t xml:space="preserve">                                   взрослые с лечением основное место</t>
  </si>
  <si>
    <t>2-мест. стандарт 1 кат.</t>
  </si>
  <si>
    <t>1-мест.стандарт 1 кат.</t>
  </si>
  <si>
    <t>2-мест. стандарт 2 кат.</t>
  </si>
  <si>
    <t>1-мест. стандарт 2 кат.</t>
  </si>
  <si>
    <t xml:space="preserve">СЛАВУТИЧ (Алушта) </t>
  </si>
  <si>
    <t>апрель</t>
  </si>
  <si>
    <t>август</t>
  </si>
  <si>
    <t>сентябрь</t>
  </si>
  <si>
    <t>октябрь</t>
  </si>
  <si>
    <t>ноябрь-декабрь</t>
  </si>
  <si>
    <t>1-но местный комфорт</t>
  </si>
  <si>
    <t>2-х местный стандарт</t>
  </si>
  <si>
    <t xml:space="preserve">2-х местный комфорт </t>
  </si>
  <si>
    <t xml:space="preserve">3-х местный комфорт </t>
  </si>
  <si>
    <t>категория размещения</t>
  </si>
  <si>
    <t>1-4 / 5-30 июнь</t>
  </si>
  <si>
    <t>1-27 /  28-31 авг</t>
  </si>
  <si>
    <t>сент</t>
  </si>
  <si>
    <t>окт</t>
  </si>
  <si>
    <t>дек</t>
  </si>
  <si>
    <t>взрослые  с лечением осн место</t>
  </si>
  <si>
    <t xml:space="preserve">2-местный стандарт   3, 11, </t>
  </si>
  <si>
    <t>4500 / 5000</t>
  </si>
  <si>
    <t>5000 / 4200</t>
  </si>
  <si>
    <t xml:space="preserve">2-местный стандарт  1, 4,5, 6А, корп </t>
  </si>
  <si>
    <t>4900 / 5700</t>
  </si>
  <si>
    <t>5700 / 4900</t>
  </si>
  <si>
    <t>1-местный стандарт 2,3,6А корп</t>
  </si>
  <si>
    <t>5100 / 6000</t>
  </si>
  <si>
    <t>6000 / 5100</t>
  </si>
  <si>
    <t>1-местный стандарт + корп 1,2,4,5</t>
  </si>
  <si>
    <t>5500 / 6400</t>
  </si>
  <si>
    <t>6400 / 5500</t>
  </si>
  <si>
    <t>1-местн 1-х комн Комфорт корп 4,5и 1-мест 2 комн. Комфорт корп 10</t>
  </si>
  <si>
    <t>6100 / 6900</t>
  </si>
  <si>
    <t>6900 / 6100</t>
  </si>
  <si>
    <t>20-28 февр</t>
  </si>
  <si>
    <t>1-14 июнь</t>
  </si>
  <si>
    <t>15-30 июнь</t>
  </si>
  <si>
    <t>1-14 авг</t>
  </si>
  <si>
    <t>15-31 авг</t>
  </si>
  <si>
    <t>Одноместные 1 категории</t>
  </si>
  <si>
    <t>Двухместные высшей категории "Джуниор сюит" и "Джуниор сюит кинг сайз"</t>
  </si>
  <si>
    <t>Категория номера</t>
  </si>
  <si>
    <t>26.12.22-09.01.23</t>
  </si>
  <si>
    <t xml:space="preserve">10.01-29.05 </t>
  </si>
  <si>
    <t>30.05-25.12</t>
  </si>
  <si>
    <t xml:space="preserve">2 – местный номер стандарт </t>
  </si>
  <si>
    <t>1 корпус 1 этаж</t>
  </si>
  <si>
    <t>5 корпус 1,2этаж</t>
  </si>
  <si>
    <t xml:space="preserve">1-местный номер улучшенный однокомнатный </t>
  </si>
  <si>
    <t>1корпус 2,3,5этаж</t>
  </si>
  <si>
    <t>5корпус 4 ,5 этаж</t>
  </si>
  <si>
    <t xml:space="preserve">4 корпус 2 этаж </t>
  </si>
  <si>
    <t xml:space="preserve">1- местный номер 1 категории однокомнатный </t>
  </si>
  <si>
    <t>5 корпус 4,5 этаж</t>
  </si>
  <si>
    <t xml:space="preserve">4 корпус </t>
  </si>
  <si>
    <t xml:space="preserve">5 корпус 2этаж </t>
  </si>
  <si>
    <t xml:space="preserve">5 корпус 3этаж </t>
  </si>
  <si>
    <t xml:space="preserve">2 – местный номер 1 категории однокомнатный </t>
  </si>
  <si>
    <t>1 корпус 2,3,4,5 этаж</t>
  </si>
  <si>
    <t>4 корпус 1,2,3 этаж</t>
  </si>
  <si>
    <t>5 корпус 4 ,5 этаж</t>
  </si>
  <si>
    <t xml:space="preserve">2- местный номер 2 категории однокомнатный </t>
  </si>
  <si>
    <t>5 корпус 1,2, 3 этаж</t>
  </si>
  <si>
    <t xml:space="preserve">1 – местный номер 2 категориио днокомнатный </t>
  </si>
  <si>
    <t>мар</t>
  </si>
  <si>
    <t>сен</t>
  </si>
  <si>
    <t>ноя</t>
  </si>
  <si>
    <t>Одноместный однокомнатный стандарт</t>
  </si>
  <si>
    <t>Место в двухместном (однокомнатном) стандартном номере</t>
  </si>
  <si>
    <t>ноябрь</t>
  </si>
  <si>
    <t>Эконом-класс 1-но местный 1 комн</t>
  </si>
  <si>
    <t>Эконом-класс 2-х местный 1 комн</t>
  </si>
  <si>
    <t>Стандарт Мини 2-х местный 1-но комнатный  без балкона</t>
  </si>
  <si>
    <t>Стандарт Макси 2-х местный 1-но комнатный  без балкона</t>
  </si>
  <si>
    <t>Стандарт 2-х местный взрослые 1-но комнатный с балконом</t>
  </si>
  <si>
    <t>2-х   мест. 1 комн.</t>
  </si>
  <si>
    <t>2-х   мест. 2 комн.</t>
  </si>
  <si>
    <t>1-но мест. 1 комн. ПК</t>
  </si>
  <si>
    <t>2-х   мест. 1 комн. ПК</t>
  </si>
  <si>
    <t>2-х   мест. 2 комн. ПК</t>
  </si>
  <si>
    <t>03-31 январь</t>
  </si>
  <si>
    <t>февр-апрель</t>
  </si>
  <si>
    <t>июнь-сентябрь</t>
  </si>
  <si>
    <t>нояб-декаб</t>
  </si>
  <si>
    <t>Низкий</t>
  </si>
  <si>
    <t>Средний</t>
  </si>
  <si>
    <t>Высокий</t>
  </si>
  <si>
    <t xml:space="preserve">с 10 января по 31 марта </t>
  </si>
  <si>
    <t>апрель-май</t>
  </si>
  <si>
    <t>июль-август</t>
  </si>
  <si>
    <t xml:space="preserve"> сентябрь, октябрь</t>
  </si>
  <si>
    <t xml:space="preserve"> ноябрь-декабрь</t>
  </si>
  <si>
    <t>взрослые на осн месте</t>
  </si>
  <si>
    <t>ЭКОНОМ</t>
  </si>
  <si>
    <t>Однокомнатный двухместный (за место при 2-местном размещении)</t>
  </si>
  <si>
    <t>* при размещении 1 чел. в номере</t>
  </si>
  <si>
    <t>Однокомнатный одноместный</t>
  </si>
  <si>
    <t>СТАНДАРТ</t>
  </si>
  <si>
    <t>Однокомнатный одноместный (с широкой кроватью 1,4 м)</t>
  </si>
  <si>
    <t>КОМФОРТ</t>
  </si>
  <si>
    <t>Двухкомнатный двухместный (за место при 2-местном размещении)</t>
  </si>
  <si>
    <t>*при размещении 1 человека в номере</t>
  </si>
  <si>
    <t>Однокомнатный двухместный "Джуниор Сюит" (за место при 2-местном размещении)</t>
  </si>
  <si>
    <t>янв-март</t>
  </si>
  <si>
    <t xml:space="preserve"> взрослые основное место</t>
  </si>
  <si>
    <t xml:space="preserve">2-х местн станд </t>
  </si>
  <si>
    <t>2-х местн станд  одноместное размещение</t>
  </si>
  <si>
    <t xml:space="preserve">2-х местн 2- комнат </t>
  </si>
  <si>
    <t>2-х местн 2- комнат одноместное размещение</t>
  </si>
  <si>
    <t>июнь-декаб</t>
  </si>
  <si>
    <t>2х местный  1 кат стандарт</t>
  </si>
  <si>
    <t>взрослые осн место</t>
  </si>
  <si>
    <t>нояб-дек</t>
  </si>
  <si>
    <t xml:space="preserve"> взрослые от 18 лет  основное место</t>
  </si>
  <si>
    <t xml:space="preserve">2-х местн 2-х комн улучшенный </t>
  </si>
  <si>
    <t xml:space="preserve"> взрослые   основное место</t>
  </si>
  <si>
    <t>Солнечный (Геленджик) РЖД-Здоровье</t>
  </si>
  <si>
    <t>4185 /5394</t>
  </si>
  <si>
    <t>5394 /4743</t>
  </si>
  <si>
    <t>4743 /4185</t>
  </si>
  <si>
    <t xml:space="preserve">1-но мест. 1 комн. </t>
  </si>
  <si>
    <t xml:space="preserve">1-14 /15-30 июнь </t>
  </si>
  <si>
    <t xml:space="preserve">1-25 /26-31 авг </t>
  </si>
  <si>
    <t>1-15 /16-30 сент</t>
  </si>
  <si>
    <t>2-х местн стандарт</t>
  </si>
  <si>
    <t>01 - 15 июня</t>
  </si>
  <si>
    <t>16 - 30 июня</t>
  </si>
  <si>
    <t>июль-авг</t>
  </si>
  <si>
    <t>01 - 15 сентября</t>
  </si>
  <si>
    <t>16 - 30 сентября</t>
  </si>
  <si>
    <t>октябрь-декабрь</t>
  </si>
  <si>
    <t>2-х местн 1 кат 4 корп с балк</t>
  </si>
  <si>
    <t>2-х местн  1 кат с балк 3 корп</t>
  </si>
  <si>
    <t>2-х местн  1 кат без балк 3 корп</t>
  </si>
  <si>
    <t>2-х местн  1 кат без балк 1 корп</t>
  </si>
  <si>
    <t xml:space="preserve"> 4-х местн 2-х комн семейный 2 корп</t>
  </si>
  <si>
    <t>2-х местн 2-х комн Люкс с балк 4 корп</t>
  </si>
  <si>
    <t>2-х местн 2-х комн Люкс с балк 3 корп</t>
  </si>
  <si>
    <t xml:space="preserve"> 2-х местн 2-х комн без балк  1 корп</t>
  </si>
  <si>
    <t>2-х местн  Студия 3 корп</t>
  </si>
  <si>
    <t>2-х местный стандарт 2 корп</t>
  </si>
  <si>
    <t>2-х местный Комфорт</t>
  </si>
  <si>
    <t>полулюкс,  корп. №1,2</t>
  </si>
  <si>
    <t>2-х местн 1 кат стандарт</t>
  </si>
  <si>
    <t xml:space="preserve">2-х местн 1 кат </t>
  </si>
  <si>
    <t>1-но местн 1 кат стандарт</t>
  </si>
  <si>
    <t xml:space="preserve">1-но местн 1 кат </t>
  </si>
  <si>
    <t>2-х местн 2-х комнат 1 кат (225)</t>
  </si>
  <si>
    <t>янв- апр</t>
  </si>
  <si>
    <t>май-авг</t>
  </si>
  <si>
    <t>сент - дек</t>
  </si>
  <si>
    <t>взросл осн место</t>
  </si>
  <si>
    <t>2-х местн  1-комн 2-9 эт</t>
  </si>
  <si>
    <t>1-х местн  7, эт</t>
  </si>
  <si>
    <t>Категория</t>
  </si>
  <si>
    <t>Условия размещения</t>
  </si>
  <si>
    <t xml:space="preserve"> 01.-08.01.23</t>
  </si>
  <si>
    <t>09.01. – 31.05.23</t>
  </si>
  <si>
    <t>01.06. –  31.08.23</t>
  </si>
  <si>
    <t>01.09. – 29.12.23</t>
  </si>
  <si>
    <t>1-но местный с удобствами</t>
  </si>
  <si>
    <t xml:space="preserve">за  место в номере </t>
  </si>
  <si>
    <t>1-но местный улучшенный</t>
  </si>
  <si>
    <t>за 1 место в номере при 2-местном размещении</t>
  </si>
  <si>
    <t>одноместное размещение</t>
  </si>
  <si>
    <t>2-местный с удобствами  1, 2 корпус</t>
  </si>
  <si>
    <t>2-местный с удобствами  5 корпус, 1, 2 этажи</t>
  </si>
  <si>
    <t>2-местный семейный 2 корпус, 2, 3 этажи</t>
  </si>
  <si>
    <t>2-местный улучшенный 1 корпус 2 этаж</t>
  </si>
  <si>
    <t xml:space="preserve">1-2 /3-31 июль </t>
  </si>
  <si>
    <t>1-22 /23-30 сент</t>
  </si>
  <si>
    <t>6440 /6808</t>
  </si>
  <si>
    <t>6808 /6440</t>
  </si>
  <si>
    <t>6440 /6072</t>
  </si>
  <si>
    <t xml:space="preserve">2-х местный </t>
  </si>
  <si>
    <t>"СТАНДАРТ" 1-но комнатный 2-х местный</t>
  </si>
  <si>
    <t>"СТАНДАРТ" 1-но комнатный 2-х местный одноместное размещение</t>
  </si>
  <si>
    <t>"КОМФОРТ ПЛЮС"  2-х комнатный 2-х местный</t>
  </si>
  <si>
    <t>"КОМФОРТ ПЛЮС" 2-х комнатный 2-х местный одноместное размещение</t>
  </si>
  <si>
    <t xml:space="preserve">"КОМФОРТ" 1-но комнатн 2-х местный </t>
  </si>
  <si>
    <t>янв-февр</t>
  </si>
  <si>
    <t>Категория размещения</t>
  </si>
  <si>
    <t>Комфорт 1-но местный</t>
  </si>
  <si>
    <t xml:space="preserve">Комфорт 2-х местный </t>
  </si>
  <si>
    <t>Комфорт 2-х местный (одноместное размещение)</t>
  </si>
  <si>
    <t>Комфорт Семейный (2-х спальная кровать)</t>
  </si>
  <si>
    <t>Комфорт Семейный  (одноместное размещение)</t>
  </si>
  <si>
    <t>взрослые основное место с лечением</t>
  </si>
  <si>
    <t>янв-дек</t>
  </si>
  <si>
    <t>Минеральные воды (Железноводск)</t>
  </si>
  <si>
    <t>1-8 янв</t>
  </si>
  <si>
    <t>1-19  март</t>
  </si>
  <si>
    <t>20-31 март</t>
  </si>
  <si>
    <t>1-3  сент</t>
  </si>
  <si>
    <t>4-30 сент</t>
  </si>
  <si>
    <t>1-17 нояб</t>
  </si>
  <si>
    <t>18-30 нояб</t>
  </si>
  <si>
    <t>1-28 дек</t>
  </si>
  <si>
    <t>29-31 дек</t>
  </si>
  <si>
    <t>Базовая программа</t>
  </si>
  <si>
    <t>2-х местный  (DBL)</t>
  </si>
  <si>
    <t>2-х местный  (DBL) одноместное размещение</t>
  </si>
  <si>
    <t>апр-авг</t>
  </si>
  <si>
    <t>Комфорт 2-х местн</t>
  </si>
  <si>
    <t>Стандарт + 2-х местн</t>
  </si>
  <si>
    <t>Стандарт + 1-но местн</t>
  </si>
  <si>
    <t>02.01 - 19.03</t>
  </si>
  <si>
    <t xml:space="preserve">20.03 - 30.04  </t>
  </si>
  <si>
    <t>01.05 -15.06</t>
  </si>
  <si>
    <t xml:space="preserve"> 16.06 - 31.07 </t>
  </si>
  <si>
    <t xml:space="preserve"> 01.08 - 15.11</t>
  </si>
  <si>
    <t>16.11 -30.12</t>
  </si>
  <si>
    <t xml:space="preserve">2-местный стандарт </t>
  </si>
  <si>
    <t xml:space="preserve">2-местный номер 1 катег.  </t>
  </si>
  <si>
    <t>1 корпус</t>
  </si>
  <si>
    <t xml:space="preserve">2-местный восточное крыло </t>
  </si>
  <si>
    <t>2-местный 2-комнатный 2-4 этаж Twin</t>
  </si>
  <si>
    <t>2 корп</t>
  </si>
  <si>
    <t xml:space="preserve">1-местный 2-4 этаж </t>
  </si>
  <si>
    <t xml:space="preserve">1-местный 5-9 этаж </t>
  </si>
  <si>
    <t>18 янв -      30 апр</t>
  </si>
  <si>
    <t>1-20 июня</t>
  </si>
  <si>
    <t>21-30 июня</t>
  </si>
  <si>
    <t>1-10 июля</t>
  </si>
  <si>
    <t>11-31 июля</t>
  </si>
  <si>
    <t>1-20 сент</t>
  </si>
  <si>
    <t>21 сет-31 окт</t>
  </si>
  <si>
    <t>корп 1</t>
  </si>
  <si>
    <t>3-х местный 2-х комнатный стандарт</t>
  </si>
  <si>
    <t>2-х местный ПК</t>
  </si>
  <si>
    <t>Высокий сезон</t>
  </si>
  <si>
    <t>Низкий сезон</t>
  </si>
  <si>
    <t>Средний сезон</t>
  </si>
  <si>
    <t>c 30 декабря 2022 по 8 января 2023</t>
  </si>
  <si>
    <t>с 9 по 31 января</t>
  </si>
  <si>
    <t>ферваль</t>
  </si>
  <si>
    <t>март-апрель</t>
  </si>
  <si>
    <t>июнь-август</t>
  </si>
  <si>
    <t>сентябрь-октябрь</t>
  </si>
  <si>
    <t>Однокомнатный одноместный Улучшенный</t>
  </si>
  <si>
    <t>Однокомнатный двухместный TWIN (Б)                          (за место при 2-местном размещении)</t>
  </si>
  <si>
    <t>Однокомнатный двухместный DBL семейный            
(за место при 2-местном размещении)</t>
  </si>
  <si>
    <t>Однокомнатный двухместный DBL / TWIN улучшенный (за место при 2-местном размещении)</t>
  </si>
  <si>
    <t>Однокомнатный двухместный/улучшенный                                     (за место при 2-местном размещении)</t>
  </si>
  <si>
    <t>Долина Нарзанов (Нальчик)</t>
  </si>
  <si>
    <t>КЛАССИЧЕСКАЯ САНАТОРНАЯ</t>
  </si>
  <si>
    <t>июль-сент</t>
  </si>
  <si>
    <t>нояб- дек</t>
  </si>
  <si>
    <t xml:space="preserve">2-х местный стандарт </t>
  </si>
  <si>
    <t>взрослые  осн место</t>
  </si>
  <si>
    <t>Затишье (Брянская обл)</t>
  </si>
  <si>
    <t>март-апр</t>
  </si>
  <si>
    <t>май-сентяб</t>
  </si>
  <si>
    <t>2-х местный  стандарт 4 корп</t>
  </si>
  <si>
    <t>1-но местн стандарт 4 корп</t>
  </si>
  <si>
    <t>2-х местный  стандарт 5 корп</t>
  </si>
  <si>
    <t>1-но местн стандарт 5 корп</t>
  </si>
  <si>
    <t>2-х местн комфорт с балконом 3 корп (двуспальная кровать)</t>
  </si>
  <si>
    <t>2-х местн комфорт без балкона 3 корп (двуспальная кровать)</t>
  </si>
  <si>
    <t>Радон (Воронежская обл)</t>
  </si>
  <si>
    <t>30.12.2022-09.01.2023</t>
  </si>
  <si>
    <t xml:space="preserve"> март</t>
  </si>
  <si>
    <t xml:space="preserve"> апрель-май</t>
  </si>
  <si>
    <t>сентябрь, октябрь-ноябрь</t>
  </si>
  <si>
    <t>Двухместный в блоке</t>
  </si>
  <si>
    <t>*при размещении 1 чел.</t>
  </si>
  <si>
    <t>Двухкомнатный двухместный</t>
  </si>
  <si>
    <t>Красная Пахра (Москва)</t>
  </si>
  <si>
    <t>СИНЯЯ ПТИЦА (Саратовская обл)</t>
  </si>
  <si>
    <t>Старая Русса (Новгородская обл)</t>
  </si>
  <si>
    <t>им. Цюрупы (Воронежская обл)</t>
  </si>
  <si>
    <t>Черная речка (Ленинградская обл)</t>
  </si>
  <si>
    <t>ЯНТАРЬ (Калининградская обл)</t>
  </si>
  <si>
    <t>Решма (Ивановская обл)</t>
  </si>
  <si>
    <t>Белокуриха, Белокуриха (Алтай)</t>
  </si>
  <si>
    <t>Белокуриха, Сибирь, Катунь (Алтай)</t>
  </si>
  <si>
    <t>Алтай (Белокуриха, Алтай)</t>
  </si>
  <si>
    <t>Марциальные воды (Петрозаводск, Карелия)</t>
  </si>
  <si>
    <t>Рассия (Белокуриха, Алтай)</t>
  </si>
  <si>
    <t>Дугино (Смоленская обл)</t>
  </si>
  <si>
    <t>Самоцвет (Свердловская обл)</t>
  </si>
  <si>
    <t>МАРАТ (Ялта)</t>
  </si>
  <si>
    <t>СЕВЕРНЫЙ (Евпатория)</t>
  </si>
  <si>
    <t>ПРИМОРЬЕ (Евпатория)</t>
  </si>
  <si>
    <t>янв-апр</t>
  </si>
  <si>
    <t>1-10 сен</t>
  </si>
  <si>
    <t>11-30 сент</t>
  </si>
  <si>
    <t>Главный  корп</t>
  </si>
  <si>
    <t>2-х местн 1 комн Улучшенный Юг</t>
  </si>
  <si>
    <t>2-х местн 1 комн Улучшенный Север</t>
  </si>
  <si>
    <t>2-х мест 1 комн стандарт Юг</t>
  </si>
  <si>
    <t>2-х мест 1 комн стандарт Север</t>
  </si>
  <si>
    <t>2-х местн 2 комн Улучшенный</t>
  </si>
  <si>
    <t>2-х местн 2 комн стандарт</t>
  </si>
  <si>
    <t>1-но местн 1 комн Улучшенный</t>
  </si>
  <si>
    <t>1-но местн 1 комн стандарт</t>
  </si>
  <si>
    <t>1 корп</t>
  </si>
  <si>
    <t xml:space="preserve">2-х местн 2 комн </t>
  </si>
  <si>
    <t>2-х местн 1 комн Улучшенный</t>
  </si>
  <si>
    <t>3 корп</t>
  </si>
  <si>
    <t>АЛУШТА (Алушта)</t>
  </si>
  <si>
    <t>взрослые  с лечением основное место</t>
  </si>
  <si>
    <t>01.05-31.05 , 01.10-31.10</t>
  </si>
  <si>
    <t>01.07- 15.09</t>
  </si>
  <si>
    <t>16-30.09</t>
  </si>
  <si>
    <t>Основное место</t>
  </si>
  <si>
    <t>Взр</t>
  </si>
  <si>
    <t>1-но мест. разм.</t>
  </si>
  <si>
    <t>Взр /реб</t>
  </si>
  <si>
    <t xml:space="preserve">  КОРПУС №1</t>
  </si>
  <si>
    <t>1-КОМНАТНЫЙ 1-МЕСТНЫЙ СТАНДАРТ СЕВЕР</t>
  </si>
  <si>
    <t>1-ОДНОКОМНАТНЫЙ 1-МЕСТНЫЙ СТАНДАРТ ЮГ</t>
  </si>
  <si>
    <t>1-ОДНОКОМНАТНЫЙ 2-МЕСТНЫЙ СТАНДАРТ СЕВЕР</t>
  </si>
  <si>
    <t>1-КОМНАТНЫЙ 2-МЕСТНЫЙ СТАНДАРТ ЮГ</t>
  </si>
  <si>
    <t>1-КОМНАТНЫЙ 3-МЕСТНЫЙ СТАНДАРТ+</t>
  </si>
  <si>
    <t xml:space="preserve">             КОРПУС №8</t>
  </si>
  <si>
    <t>1-КОМНАТНЫЙ 2-МЕСТНЫЙ «СТАНДАРТ УЛУЧШЕННЫЙ»  СЕВЕР</t>
  </si>
  <si>
    <t>1-КОМНАТНЫЙ 2-МЕСТНЫЙ «СТАНДАРТ УЛУЧШЕННЫЙ» ЮГ</t>
  </si>
  <si>
    <t xml:space="preserve">2-КОМНАТНЫЙ 2-МЕСТНЫЙ «ПРЕСТИЖ» </t>
  </si>
  <si>
    <t>НОМЕР «СОВМЕЩЕННЫЙ»</t>
  </si>
  <si>
    <t xml:space="preserve">        КОРПУС №6,7</t>
  </si>
  <si>
    <t xml:space="preserve">1-КОМНАТНЫЙ 1-МЕСТНЫЙ СТАНДАРТ </t>
  </si>
  <si>
    <t>1-КОМНАТНЫЙ 2-МЕСТНЫЙ                     «СТАНДАРТ»</t>
  </si>
  <si>
    <t>2-КОМНАТНЫЙ 2-МЕСТНЫЙ «КОМФОРТ»</t>
  </si>
  <si>
    <t>24.04 - 30.04.,                 01.11. - 30.11.</t>
  </si>
  <si>
    <t>Пансионат "Эдем" (Сочи)</t>
  </si>
  <si>
    <t>ГОЛУБАЯ ДАЛЬ (Геленджик)</t>
  </si>
  <si>
    <t>им. Фрунзе (Сочи)</t>
  </si>
  <si>
    <t>АКВАЛОО (Сочи)</t>
  </si>
  <si>
    <t>Малая бухта (Анапа)</t>
  </si>
  <si>
    <t xml:space="preserve"> "Южное взморье" (Сочи)</t>
  </si>
  <si>
    <t>Пансионат "Шексна" (Сочи)</t>
  </si>
  <si>
    <t>УРАЛ (Анапа)</t>
  </si>
  <si>
    <t>10.01- 30.04</t>
  </si>
  <si>
    <t>01.05.-31.05.</t>
  </si>
  <si>
    <t>01.06.-30.06.</t>
  </si>
  <si>
    <t>01.07 - 31.08</t>
  </si>
  <si>
    <t>01.09.-30.09</t>
  </si>
  <si>
    <t>01.10.-20.10.</t>
  </si>
  <si>
    <t>21.10.-  30.12.</t>
  </si>
  <si>
    <t>Однокомнатный одноместный ГК</t>
  </si>
  <si>
    <t>основное место</t>
  </si>
  <si>
    <t>Однокомнатный двухместный  ГК</t>
  </si>
  <si>
    <t>один взрослый в номере</t>
  </si>
  <si>
    <t>Однокомнатный двухместный  МК</t>
  </si>
  <si>
    <t>Двухместный полу-люкс МК</t>
  </si>
  <si>
    <t>Двухместный полу-люкс ГК</t>
  </si>
  <si>
    <t>ЛИТФОНД (Пицунда)</t>
  </si>
  <si>
    <t>август- сентябрь</t>
  </si>
  <si>
    <t>декабрь</t>
  </si>
  <si>
    <t>Москва (Кисловодск)</t>
  </si>
  <si>
    <t>1-13 /14-31 март</t>
  </si>
  <si>
    <t>1-13 /14-30 нояб</t>
  </si>
  <si>
    <t>3888 /4368</t>
  </si>
  <si>
    <t>4896 /4368</t>
  </si>
  <si>
    <t>4320 /4752</t>
  </si>
  <si>
    <t>5424 /4848</t>
  </si>
  <si>
    <t>одноместный 1 кат 2,3 корп</t>
  </si>
  <si>
    <t xml:space="preserve">одноместный 2 кат </t>
  </si>
  <si>
    <t>2-х местн стандарт 1 кат 2,3 корп</t>
  </si>
  <si>
    <t xml:space="preserve">двухместный 2 кат </t>
  </si>
  <si>
    <t>3984 /4608</t>
  </si>
  <si>
    <t>3456 /3888</t>
  </si>
  <si>
    <t xml:space="preserve"> </t>
  </si>
  <si>
    <t>5088 /4416</t>
  </si>
  <si>
    <t>4224 /3888</t>
  </si>
  <si>
    <t>сент-дек</t>
  </si>
  <si>
    <t>PROMO одноместный</t>
  </si>
  <si>
    <t xml:space="preserve">Стандарт одноместный </t>
  </si>
  <si>
    <t>SUPERIOR одноместный</t>
  </si>
  <si>
    <t>Стандарт одноместный с балконом</t>
  </si>
  <si>
    <t>SUPERIOR одноместный с балконом</t>
  </si>
  <si>
    <t>Стандарт двухместный</t>
  </si>
  <si>
    <t>SUPERIOR двухместный</t>
  </si>
  <si>
    <t>Стандарт двухместный с балконом</t>
  </si>
  <si>
    <t>SUPERIOR двухместный с балконом</t>
  </si>
  <si>
    <t>Утес (Алушта)</t>
  </si>
  <si>
    <t>01.01.23-31.03.23</t>
  </si>
  <si>
    <t>01.04.23-31.05.23</t>
  </si>
  <si>
    <t>01.06.23-25.09.23</t>
  </si>
  <si>
    <t>26.09.23-30.11.23</t>
  </si>
  <si>
    <t>01.12.23-31.12.23</t>
  </si>
  <si>
    <t>СТАНДАРТ ЭКОНОМ</t>
  </si>
  <si>
    <t>Одномест. размещ.</t>
  </si>
  <si>
    <t>СТАНДАРТ ЭКОНОМ С ВИДОМ НА МОРЕ 1 КОРПУС</t>
  </si>
  <si>
    <t>КОМФОРТ ВИД НА МОРЕ</t>
  </si>
  <si>
    <t>СТАНДАРТ 3 КОРПУС</t>
  </si>
  <si>
    <t>2-х местный стандарт одноместное размещение</t>
  </si>
  <si>
    <t>Джинал (Кисловодск)</t>
  </si>
  <si>
    <t>Жемчужина Кавказа (Ессентуки)</t>
  </si>
  <si>
    <t>Бештау (Железноводск)</t>
  </si>
  <si>
    <t>Двухместный номер (палата) «твин/дабл» «Улучшенный»</t>
  </si>
  <si>
    <t xml:space="preserve">Двухместный номер (палата) «дабл» «Комфорт» </t>
  </si>
  <si>
    <t>Двухместный номер (палата) «твин» -  без балкона  "Эконом"</t>
  </si>
  <si>
    <t>им. М.Ю. Лермонтова (Пятигорск)</t>
  </si>
  <si>
    <t xml:space="preserve"> 09.01. по 12.03</t>
  </si>
  <si>
    <t xml:space="preserve"> 13.03. по 30.04.</t>
  </si>
  <si>
    <t xml:space="preserve"> 01.05. по 03.09</t>
  </si>
  <si>
    <t xml:space="preserve"> 04.09. по 12.11.</t>
  </si>
  <si>
    <t xml:space="preserve"> 12.11. по 31.12</t>
  </si>
  <si>
    <t>им. С.М. Кирова (Пятигорск)</t>
  </si>
  <si>
    <t>Юность  (Ессентуки)</t>
  </si>
  <si>
    <t>НИВА (Ессентуки)</t>
  </si>
  <si>
    <t>Зори Ставрополья (Пятигорск)</t>
  </si>
  <si>
    <t>Пятигорье (Пятигорск)</t>
  </si>
  <si>
    <t>1-но местный  1 кат стандарт</t>
  </si>
  <si>
    <t>1-2 июль</t>
  </si>
  <si>
    <t>3-31 июль</t>
  </si>
  <si>
    <t xml:space="preserve">1 -25 августа </t>
  </si>
  <si>
    <t>26 - 31 августа</t>
  </si>
  <si>
    <t>1-22 сент</t>
  </si>
  <si>
    <t>23-30 сент</t>
  </si>
  <si>
    <t>октяб -24 декабря</t>
  </si>
  <si>
    <t xml:space="preserve">2-х местн 1 кат стандарт </t>
  </si>
  <si>
    <t xml:space="preserve">2-х местн 1 кат стандарт одноместное размещение </t>
  </si>
  <si>
    <t>ресторан Алтай</t>
  </si>
  <si>
    <t>Стоимость в сутки взрослые</t>
  </si>
  <si>
    <t>доп место</t>
  </si>
  <si>
    <t>2-местный улучшенный TWIN 1 корпус 1 этаж</t>
  </si>
  <si>
    <t>доп. место</t>
  </si>
  <si>
    <t>Истра</t>
  </si>
  <si>
    <t xml:space="preserve"> декабрь</t>
  </si>
  <si>
    <t>взрослые и дети осн место</t>
  </si>
  <si>
    <t>1-15 янв</t>
  </si>
  <si>
    <t>16 янв-февр</t>
  </si>
  <si>
    <t>1-11 март</t>
  </si>
  <si>
    <t>12 марта-апрель</t>
  </si>
  <si>
    <t>июнь-дек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</si>
</sst>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5"/>
      <name val="Arial Cyr"/>
      <family val="2"/>
      <charset val="204"/>
    </font>
    <font>
      <b/>
      <sz val="16"/>
      <color rgb="FFFF0000"/>
      <name val="Calibri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9"/>
      <name val="Calibri"/>
      <family val="2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b/>
      <sz val="9"/>
      <name val="Calibri"/>
      <family val="2"/>
      <charset val="204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9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color rgb="FF000000"/>
      <name val="Cambria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color rgb="FF00000A"/>
      <name val="Times New Roman"/>
      <family val="1"/>
      <charset val="204"/>
    </font>
    <font>
      <b/>
      <sz val="7"/>
      <color rgb="FF00000A"/>
      <name val="Times New Roman"/>
      <family val="1"/>
      <charset val="204"/>
    </font>
    <font>
      <b/>
      <sz val="10"/>
      <color rgb="FF00000A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0"/>
      <color rgb="FF00000A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rgb="FFDEEBF7"/>
        <bgColor rgb="FFD6DCE5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CCC1DA"/>
      </patternFill>
    </fill>
    <fill>
      <patternFill patternType="solid">
        <fgColor theme="4" tint="0.79998168889431442"/>
        <bgColor rgb="FFCCC1DA"/>
      </patternFill>
    </fill>
    <fill>
      <patternFill patternType="solid">
        <fgColor theme="0"/>
        <bgColor rgb="FFFFF2CC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1"/>
      </bottom>
      <diagonal/>
    </border>
    <border>
      <left/>
      <right/>
      <top style="medium">
        <color indexed="64"/>
      </top>
      <bottom style="medium">
        <color rgb="FF000001"/>
      </bottom>
      <diagonal/>
    </border>
    <border>
      <left style="medium">
        <color indexed="64"/>
      </left>
      <right/>
      <top style="medium">
        <color rgb="FF000001"/>
      </top>
      <bottom style="medium">
        <color rgb="FF000001"/>
      </bottom>
      <diagonal/>
    </border>
    <border>
      <left/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medium">
        <color rgb="FF000001"/>
      </right>
      <top style="medium">
        <color rgb="FF000001"/>
      </top>
      <bottom/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/>
      <diagonal/>
    </border>
    <border>
      <left style="medium">
        <color indexed="64"/>
      </left>
      <right style="medium">
        <color rgb="FF000001"/>
      </right>
      <top/>
      <bottom/>
      <diagonal/>
    </border>
    <border>
      <left style="medium">
        <color rgb="FF000001"/>
      </left>
      <right style="medium">
        <color rgb="FF000001"/>
      </right>
      <top/>
      <bottom/>
      <diagonal/>
    </border>
    <border>
      <left style="medium">
        <color rgb="FF00000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14" fillId="0" borderId="0"/>
    <xf numFmtId="164" fontId="31" fillId="0" borderId="0" applyBorder="0" applyProtection="0"/>
  </cellStyleXfs>
  <cellXfs count="36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1" applyFont="1" applyAlignment="1">
      <alignment horizontal="center" wrapText="1"/>
    </xf>
    <xf numFmtId="1" fontId="7" fillId="0" borderId="7" xfId="1" applyNumberFormat="1" applyFont="1" applyBorder="1" applyAlignment="1">
      <alignment horizontal="center" vertical="center" wrapText="1"/>
    </xf>
    <xf numFmtId="1" fontId="7" fillId="0" borderId="8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1" xfId="0" applyBorder="1"/>
    <xf numFmtId="0" fontId="1" fillId="0" borderId="1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3" fillId="2" borderId="10" xfId="2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6" borderId="2" xfId="0" applyFont="1" applyFill="1" applyBorder="1" applyAlignment="1">
      <alignment vertical="center"/>
    </xf>
    <xf numFmtId="0" fontId="20" fillId="7" borderId="3" xfId="0" applyFont="1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20" fillId="7" borderId="2" xfId="0" applyFont="1" applyFill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12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/>
    <xf numFmtId="0" fontId="29" fillId="3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30" fillId="0" borderId="1" xfId="0" applyFont="1" applyBorder="1"/>
    <xf numFmtId="1" fontId="30" fillId="0" borderId="1" xfId="0" applyNumberFormat="1" applyFont="1" applyBorder="1" applyAlignment="1">
      <alignment horizontal="center" vertical="center"/>
    </xf>
    <xf numFmtId="0" fontId="30" fillId="2" borderId="1" xfId="0" applyFont="1" applyFill="1" applyBorder="1"/>
    <xf numFmtId="1" fontId="30" fillId="2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164" fontId="32" fillId="9" borderId="16" xfId="4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3" fontId="22" fillId="0" borderId="1" xfId="0" applyNumberFormat="1" applyFont="1" applyBorder="1" applyAlignment="1">
      <alignment horizontal="center" vertical="center"/>
    </xf>
    <xf numFmtId="0" fontId="35" fillId="0" borderId="0" xfId="0" applyFont="1"/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3" fontId="3" fillId="13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4" fillId="0" borderId="1" xfId="0" applyFont="1" applyBorder="1"/>
    <xf numFmtId="0" fontId="34" fillId="14" borderId="1" xfId="0" applyFont="1" applyFill="1" applyBorder="1"/>
    <xf numFmtId="0" fontId="39" fillId="0" borderId="1" xfId="0" applyFont="1" applyBorder="1" applyAlignment="1">
      <alignment horizontal="center"/>
    </xf>
    <xf numFmtId="0" fontId="34" fillId="0" borderId="10" xfId="0" applyFont="1" applyBorder="1"/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4" fillId="0" borderId="0" xfId="0" applyFont="1"/>
    <xf numFmtId="164" fontId="21" fillId="10" borderId="17" xfId="4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/>
    </xf>
    <xf numFmtId="0" fontId="3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0" fillId="2" borderId="0" xfId="0" applyFill="1"/>
    <xf numFmtId="0" fontId="32" fillId="11" borderId="0" xfId="0" applyFont="1" applyFill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0" fillId="2" borderId="20" xfId="0" applyFill="1" applyBorder="1"/>
    <xf numFmtId="0" fontId="32" fillId="11" borderId="20" xfId="0" applyFont="1" applyFill="1" applyBorder="1" applyAlignment="1">
      <alignment horizontal="center" vertical="center" wrapText="1"/>
    </xf>
    <xf numFmtId="4" fontId="32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36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3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/>
    </xf>
    <xf numFmtId="0" fontId="27" fillId="17" borderId="1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47" fillId="0" borderId="2" xfId="0" applyFont="1" applyBorder="1" applyAlignment="1">
      <alignment vertical="center" wrapText="1"/>
    </xf>
    <xf numFmtId="0" fontId="47" fillId="17" borderId="22" xfId="0" applyFont="1" applyFill="1" applyBorder="1" applyAlignment="1">
      <alignment vertical="center" wrapText="1"/>
    </xf>
    <xf numFmtId="0" fontId="47" fillId="17" borderId="2" xfId="0" applyFont="1" applyFill="1" applyBorder="1" applyAlignment="1">
      <alignment vertical="center" wrapText="1"/>
    </xf>
    <xf numFmtId="0" fontId="49" fillId="0" borderId="2" xfId="0" applyFont="1" applyBorder="1" applyAlignment="1">
      <alignment vertical="center" wrapText="1"/>
    </xf>
    <xf numFmtId="164" fontId="21" fillId="10" borderId="30" xfId="4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1" fillId="0" borderId="0" xfId="0" applyFont="1"/>
    <xf numFmtId="0" fontId="5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 wrapText="1"/>
    </xf>
    <xf numFmtId="0" fontId="54" fillId="18" borderId="1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1" fontId="54" fillId="18" borderId="1" xfId="0" applyNumberFormat="1" applyFont="1" applyFill="1" applyBorder="1" applyAlignment="1">
      <alignment horizontal="center" vertical="center" wrapText="1"/>
    </xf>
    <xf numFmtId="0" fontId="54" fillId="18" borderId="1" xfId="0" applyFont="1" applyFill="1" applyBorder="1" applyAlignment="1">
      <alignment horizontal="center" vertical="center"/>
    </xf>
    <xf numFmtId="1" fontId="54" fillId="18" borderId="1" xfId="0" applyNumberFormat="1" applyFont="1" applyFill="1" applyBorder="1" applyAlignment="1">
      <alignment horizontal="center" vertical="center"/>
    </xf>
    <xf numFmtId="0" fontId="54" fillId="18" borderId="2" xfId="0" applyFont="1" applyFill="1" applyBorder="1" applyAlignment="1">
      <alignment horizontal="center" vertical="center" wrapText="1"/>
    </xf>
    <xf numFmtId="1" fontId="54" fillId="18" borderId="2" xfId="0" applyNumberFormat="1" applyFont="1" applyFill="1" applyBorder="1" applyAlignment="1">
      <alignment horizontal="center" vertical="center" wrapText="1"/>
    </xf>
    <xf numFmtId="0" fontId="54" fillId="18" borderId="2" xfId="0" applyFont="1" applyFill="1" applyBorder="1" applyAlignment="1">
      <alignment horizontal="center" vertical="center"/>
    </xf>
    <xf numFmtId="1" fontId="54" fillId="18" borderId="2" xfId="0" applyNumberFormat="1" applyFont="1" applyFill="1" applyBorder="1" applyAlignment="1">
      <alignment horizontal="center" vertical="center"/>
    </xf>
    <xf numFmtId="0" fontId="53" fillId="18" borderId="20" xfId="0" applyFont="1" applyFill="1" applyBorder="1" applyAlignment="1">
      <alignment horizontal="center" vertical="center"/>
    </xf>
    <xf numFmtId="0" fontId="54" fillId="18" borderId="20" xfId="0" applyFont="1" applyFill="1" applyBorder="1" applyAlignment="1">
      <alignment horizontal="center" vertical="center" wrapText="1"/>
    </xf>
    <xf numFmtId="1" fontId="54" fillId="18" borderId="20" xfId="0" applyNumberFormat="1" applyFont="1" applyFill="1" applyBorder="1" applyAlignment="1">
      <alignment horizontal="center" vertical="center" wrapText="1"/>
    </xf>
    <xf numFmtId="0" fontId="54" fillId="18" borderId="20" xfId="0" applyFont="1" applyFill="1" applyBorder="1" applyAlignment="1">
      <alignment horizontal="center" vertical="center"/>
    </xf>
    <xf numFmtId="1" fontId="54" fillId="18" borderId="20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4" fillId="0" borderId="0" xfId="0" applyFont="1"/>
    <xf numFmtId="0" fontId="55" fillId="0" borderId="0" xfId="0" applyFont="1"/>
    <xf numFmtId="0" fontId="56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2" fillId="0" borderId="1" xfId="0" applyFont="1" applyBorder="1"/>
    <xf numFmtId="0" fontId="30" fillId="2" borderId="1" xfId="0" applyFont="1" applyFill="1" applyBorder="1" applyAlignment="1">
      <alignment horizontal="center" vertical="center"/>
    </xf>
    <xf numFmtId="0" fontId="29" fillId="2" borderId="0" xfId="0" applyFont="1" applyFill="1"/>
    <xf numFmtId="3" fontId="63" fillId="13" borderId="1" xfId="0" applyNumberFormat="1" applyFont="1" applyFill="1" applyBorder="1" applyAlignment="1">
      <alignment horizontal="center" vertical="center" wrapText="1"/>
    </xf>
    <xf numFmtId="3" fontId="63" fillId="13" borderId="3" xfId="0" applyNumberFormat="1" applyFont="1" applyFill="1" applyBorder="1" applyAlignment="1">
      <alignment vertical="center" wrapText="1"/>
    </xf>
    <xf numFmtId="3" fontId="63" fillId="13" borderId="1" xfId="0" applyNumberFormat="1" applyFont="1" applyFill="1" applyBorder="1" applyAlignment="1">
      <alignment vertical="center" wrapText="1"/>
    </xf>
    <xf numFmtId="0" fontId="0" fillId="13" borderId="1" xfId="0" applyFill="1" applyBorder="1"/>
    <xf numFmtId="3" fontId="64" fillId="2" borderId="1" xfId="0" applyNumberFormat="1" applyFont="1" applyFill="1" applyBorder="1" applyAlignment="1">
      <alignment horizontal="left" vertical="center" wrapText="1"/>
    </xf>
    <xf numFmtId="3" fontId="64" fillId="0" borderId="1" xfId="0" applyNumberFormat="1" applyFont="1" applyBorder="1" applyAlignment="1">
      <alignment horizontal="left" vertical="center" wrapText="1"/>
    </xf>
    <xf numFmtId="4" fontId="64" fillId="13" borderId="1" xfId="0" applyNumberFormat="1" applyFont="1" applyFill="1" applyBorder="1" applyAlignment="1">
      <alignment horizontal="center" vertical="center" wrapText="1"/>
    </xf>
    <xf numFmtId="3" fontId="64" fillId="2" borderId="1" xfId="0" applyNumberFormat="1" applyFont="1" applyFill="1" applyBorder="1" applyAlignment="1">
      <alignment horizontal="center" vertical="center" wrapText="1"/>
    </xf>
    <xf numFmtId="0" fontId="51" fillId="2" borderId="28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  <xf numFmtId="164" fontId="21" fillId="9" borderId="0" xfId="4" applyFont="1" applyFill="1" applyBorder="1" applyAlignment="1">
      <alignment horizontal="center" vertical="center" wrapText="1"/>
    </xf>
    <xf numFmtId="164" fontId="21" fillId="10" borderId="35" xfId="4" applyFont="1" applyFill="1" applyBorder="1" applyAlignment="1">
      <alignment horizontal="center" vertical="center" wrapText="1"/>
    </xf>
    <xf numFmtId="0" fontId="65" fillId="12" borderId="1" xfId="0" applyFont="1" applyFill="1" applyBorder="1" applyAlignment="1">
      <alignment horizontal="center" vertical="center" wrapText="1"/>
    </xf>
    <xf numFmtId="0" fontId="65" fillId="13" borderId="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left" vertical="center" wrapText="1"/>
    </xf>
    <xf numFmtId="4" fontId="66" fillId="13" borderId="1" xfId="0" applyNumberFormat="1" applyFont="1" applyFill="1" applyBorder="1" applyAlignment="1">
      <alignment horizontal="center" vertical="center" wrapText="1"/>
    </xf>
    <xf numFmtId="4" fontId="6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15" borderId="1" xfId="0" applyFont="1" applyFill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0" fillId="0" borderId="0" xfId="0" applyFont="1" applyAlignment="1">
      <alignment wrapText="1"/>
    </xf>
    <xf numFmtId="1" fontId="30" fillId="0" borderId="0" xfId="0" applyNumberFormat="1" applyFont="1" applyAlignment="1">
      <alignment horizontal="center" vertical="center"/>
    </xf>
    <xf numFmtId="0" fontId="68" fillId="0" borderId="2" xfId="0" applyFont="1" applyBorder="1" applyAlignment="1">
      <alignment horizontal="center" vertical="center" wrapText="1"/>
    </xf>
    <xf numFmtId="0" fontId="69" fillId="20" borderId="44" xfId="0" applyFont="1" applyFill="1" applyBorder="1" applyAlignment="1">
      <alignment horizontal="center" vertical="center" wrapText="1"/>
    </xf>
    <xf numFmtId="0" fontId="67" fillId="22" borderId="1" xfId="0" applyFont="1" applyFill="1" applyBorder="1" applyAlignment="1">
      <alignment horizontal="center" vertical="center" wrapText="1"/>
    </xf>
    <xf numFmtId="0" fontId="69" fillId="20" borderId="44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19" borderId="1" xfId="0" applyFont="1" applyFill="1" applyBorder="1" applyAlignment="1">
      <alignment horizontal="center" wrapText="1"/>
    </xf>
    <xf numFmtId="0" fontId="45" fillId="2" borderId="5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7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7" fillId="17" borderId="26" xfId="0" applyFont="1" applyFill="1" applyBorder="1" applyAlignment="1">
      <alignment horizontal="center" vertical="center" wrapText="1"/>
    </xf>
    <xf numFmtId="1" fontId="72" fillId="2" borderId="4" xfId="0" applyNumberFormat="1" applyFont="1" applyFill="1" applyBorder="1" applyAlignment="1">
      <alignment horizontal="center" vertical="center"/>
    </xf>
    <xf numFmtId="1" fontId="72" fillId="2" borderId="23" xfId="0" applyNumberFormat="1" applyFont="1" applyFill="1" applyBorder="1" applyAlignment="1">
      <alignment horizontal="center" vertical="center"/>
    </xf>
    <xf numFmtId="1" fontId="72" fillId="2" borderId="1" xfId="0" applyNumberFormat="1" applyFont="1" applyFill="1" applyBorder="1" applyAlignment="1">
      <alignment horizontal="center" vertical="center"/>
    </xf>
    <xf numFmtId="1" fontId="72" fillId="2" borderId="4" xfId="0" applyNumberFormat="1" applyFont="1" applyFill="1" applyBorder="1" applyAlignment="1">
      <alignment horizontal="center" vertical="center" wrapText="1"/>
    </xf>
    <xf numFmtId="49" fontId="71" fillId="2" borderId="47" xfId="0" applyNumberFormat="1" applyFont="1" applyFill="1" applyBorder="1" applyAlignment="1">
      <alignment vertical="center" wrapText="1"/>
    </xf>
    <xf numFmtId="49" fontId="73" fillId="2" borderId="2" xfId="0" applyNumberFormat="1" applyFont="1" applyFill="1" applyBorder="1" applyAlignment="1">
      <alignment horizontal="center" vertical="center" wrapText="1"/>
    </xf>
    <xf numFmtId="1" fontId="72" fillId="3" borderId="1" xfId="0" applyNumberFormat="1" applyFont="1" applyFill="1" applyBorder="1" applyAlignment="1">
      <alignment horizontal="center" vertical="center"/>
    </xf>
    <xf numFmtId="1" fontId="72" fillId="3" borderId="1" xfId="0" applyNumberFormat="1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69" fillId="20" borderId="1" xfId="0" applyFont="1" applyFill="1" applyBorder="1" applyAlignment="1">
      <alignment horizontal="center" vertical="center" wrapText="1"/>
    </xf>
    <xf numFmtId="0" fontId="69" fillId="22" borderId="1" xfId="0" applyFont="1" applyFill="1" applyBorder="1" applyAlignment="1">
      <alignment horizontal="center" vertical="center" wrapText="1"/>
    </xf>
    <xf numFmtId="0" fontId="74" fillId="23" borderId="1" xfId="0" applyFont="1" applyFill="1" applyBorder="1" applyAlignment="1">
      <alignment vertical="center" wrapText="1"/>
    </xf>
    <xf numFmtId="0" fontId="75" fillId="0" borderId="1" xfId="0" applyFont="1" applyBorder="1" applyAlignment="1">
      <alignment vertical="center"/>
    </xf>
    <xf numFmtId="0" fontId="38" fillId="23" borderId="1" xfId="0" applyFont="1" applyFill="1" applyBorder="1" applyAlignment="1">
      <alignment vertical="center"/>
    </xf>
    <xf numFmtId="3" fontId="38" fillId="23" borderId="1" xfId="0" applyNumberFormat="1" applyFont="1" applyFill="1" applyBorder="1" applyAlignment="1">
      <alignment horizontal="center" vertical="center"/>
    </xf>
    <xf numFmtId="0" fontId="74" fillId="23" borderId="1" xfId="0" applyFont="1" applyFill="1" applyBorder="1" applyAlignment="1">
      <alignment vertical="center"/>
    </xf>
    <xf numFmtId="0" fontId="74" fillId="3" borderId="1" xfId="0" applyFont="1" applyFill="1" applyBorder="1" applyAlignment="1">
      <alignment horizontal="center" vertical="center" wrapText="1"/>
    </xf>
    <xf numFmtId="0" fontId="75" fillId="2" borderId="1" xfId="0" applyFont="1" applyFill="1" applyBorder="1" applyAlignment="1">
      <alignment vertical="center"/>
    </xf>
    <xf numFmtId="1" fontId="6" fillId="2" borderId="0" xfId="1" applyNumberFormat="1" applyFont="1" applyFill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16" fontId="3" fillId="24" borderId="1" xfId="0" applyNumberFormat="1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1" fontId="41" fillId="4" borderId="1" xfId="0" applyNumberFormat="1" applyFont="1" applyFill="1" applyBorder="1" applyAlignment="1">
      <alignment horizontal="center" vertical="center" wrapText="1"/>
    </xf>
    <xf numFmtId="1" fontId="41" fillId="0" borderId="1" xfId="0" applyNumberFormat="1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/>
    </xf>
    <xf numFmtId="0" fontId="36" fillId="3" borderId="1" xfId="0" applyFont="1" applyFill="1" applyBorder="1" applyAlignment="1">
      <alignment horizontal="center" vertical="center" wrapText="1"/>
    </xf>
    <xf numFmtId="1" fontId="41" fillId="2" borderId="10" xfId="0" applyNumberFormat="1" applyFont="1" applyFill="1" applyBorder="1" applyAlignment="1">
      <alignment horizontal="center" vertical="center" wrapText="1"/>
    </xf>
    <xf numFmtId="1" fontId="41" fillId="2" borderId="1" xfId="0" applyNumberFormat="1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0" fillId="19" borderId="1" xfId="0" applyFill="1" applyBorder="1"/>
    <xf numFmtId="0" fontId="76" fillId="21" borderId="1" xfId="0" applyFont="1" applyFill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6" fillId="2" borderId="1" xfId="0" applyFont="1" applyFill="1" applyBorder="1" applyAlignment="1">
      <alignment horizontal="center" vertical="center" wrapText="1"/>
    </xf>
    <xf numFmtId="0" fontId="76" fillId="22" borderId="1" xfId="0" applyFont="1" applyFill="1" applyBorder="1" applyAlignment="1">
      <alignment horizontal="center" vertical="center" wrapText="1"/>
    </xf>
    <xf numFmtId="0" fontId="76" fillId="2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 wrapText="1"/>
    </xf>
    <xf numFmtId="1" fontId="11" fillId="3" borderId="31" xfId="0" applyNumberFormat="1" applyFont="1" applyFill="1" applyBorder="1" applyAlignment="1">
      <alignment horizontal="center" vertical="center" wrapText="1"/>
    </xf>
    <xf numFmtId="1" fontId="11" fillId="3" borderId="32" xfId="0" applyNumberFormat="1" applyFont="1" applyFill="1" applyBorder="1" applyAlignment="1">
      <alignment horizontal="center" vertical="center" wrapText="1"/>
    </xf>
    <xf numFmtId="1" fontId="11" fillId="3" borderId="33" xfId="0" applyNumberFormat="1" applyFont="1" applyFill="1" applyBorder="1" applyAlignment="1">
      <alignment horizontal="center" vertical="center" wrapText="1"/>
    </xf>
    <xf numFmtId="1" fontId="11" fillId="3" borderId="34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27" fillId="17" borderId="25" xfId="0" applyFont="1" applyFill="1" applyBorder="1" applyAlignment="1">
      <alignment horizontal="center" vertical="center" wrapText="1"/>
    </xf>
    <xf numFmtId="0" fontId="27" fillId="17" borderId="27" xfId="0" applyFont="1" applyFill="1" applyBorder="1" applyAlignment="1">
      <alignment horizontal="center" vertical="center" wrapText="1"/>
    </xf>
    <xf numFmtId="0" fontId="27" fillId="17" borderId="26" xfId="0" applyFont="1" applyFill="1" applyBorder="1" applyAlignment="1">
      <alignment horizontal="center" vertical="center"/>
    </xf>
    <xf numFmtId="0" fontId="27" fillId="17" borderId="28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vertical="center" wrapText="1"/>
    </xf>
    <xf numFmtId="0" fontId="12" fillId="17" borderId="1" xfId="0" applyFont="1" applyFill="1" applyBorder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3" fillId="13" borderId="2" xfId="0" applyFont="1" applyFill="1" applyBorder="1" applyAlignment="1">
      <alignment horizontal="center" vertical="center" wrapText="1"/>
    </xf>
    <xf numFmtId="0" fontId="23" fillId="13" borderId="4" xfId="0" applyFont="1" applyFill="1" applyBorder="1" applyAlignment="1">
      <alignment horizontal="center" vertical="center" wrapText="1"/>
    </xf>
    <xf numFmtId="0" fontId="46" fillId="17" borderId="9" xfId="0" applyFont="1" applyFill="1" applyBorder="1" applyAlignment="1">
      <alignment horizontal="center" vertical="center" wrapText="1"/>
    </xf>
    <xf numFmtId="0" fontId="46" fillId="17" borderId="11" xfId="0" applyFont="1" applyFill="1" applyBorder="1" applyAlignment="1">
      <alignment horizontal="center" vertical="center" wrapText="1"/>
    </xf>
    <xf numFmtId="0" fontId="46" fillId="17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0" fillId="0" borderId="19" xfId="0" applyFont="1" applyBorder="1" applyAlignment="1">
      <alignment horizontal="left"/>
    </xf>
    <xf numFmtId="0" fontId="0" fillId="0" borderId="19" xfId="0" applyBorder="1"/>
    <xf numFmtId="0" fontId="0" fillId="0" borderId="0" xfId="0"/>
    <xf numFmtId="0" fontId="23" fillId="13" borderId="2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19" fillId="12" borderId="3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9" fillId="2" borderId="2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7" fillId="19" borderId="9" xfId="0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7" fillId="19" borderId="36" xfId="0" applyFont="1" applyFill="1" applyBorder="1" applyAlignment="1">
      <alignment horizontal="center" vertical="center" wrapText="1"/>
    </xf>
    <xf numFmtId="0" fontId="0" fillId="19" borderId="37" xfId="0" applyFill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4" fillId="23" borderId="1" xfId="0" applyFont="1" applyFill="1" applyBorder="1" applyAlignment="1">
      <alignment vertical="center"/>
    </xf>
    <xf numFmtId="0" fontId="68" fillId="0" borderId="4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1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2" fillId="18" borderId="0" xfId="0" applyFont="1" applyFill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" fontId="0" fillId="0" borderId="0" xfId="0" applyNumberFormat="1"/>
  </cellXfs>
  <cellStyles count="5">
    <cellStyle name="Excel Built-in Normal" xfId="4" xr:uid="{17C69116-6E69-4BCF-99CA-EC6C2298EF1D}"/>
    <cellStyle name="Обычный" xfId="0" builtinId="0"/>
    <cellStyle name="Обычный 2_ФОТ доработать" xfId="3" xr:uid="{1ED6BBC1-B186-4337-9A5B-80A0EF84612C}"/>
    <cellStyle name="Обычный_Лист1" xfId="1" xr:uid="{F223493F-2590-47BA-9397-23D9F1C35C9A}"/>
    <cellStyle name="Обычный_Лист1 2" xfId="2" xr:uid="{E3C2AC50-F230-4091-85A5-9B93B58F9E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65E99-208C-430F-9EA5-E0C569F04A15}">
  <dimension ref="A3:U137"/>
  <sheetViews>
    <sheetView topLeftCell="A54" workbookViewId="0">
      <selection activeCell="O78" sqref="O78"/>
    </sheetView>
  </sheetViews>
  <sheetFormatPr defaultRowHeight="15" x14ac:dyDescent="0.25"/>
  <cols>
    <col min="1" max="1" width="27.28515625" customWidth="1"/>
  </cols>
  <sheetData>
    <row r="3" spans="1:15" ht="18.75" x14ac:dyDescent="0.3">
      <c r="A3" s="1" t="s">
        <v>506</v>
      </c>
    </row>
    <row r="5" spans="1:15" x14ac:dyDescent="0.25">
      <c r="A5" s="253" t="s">
        <v>0</v>
      </c>
      <c r="B5" s="253" t="s">
        <v>1</v>
      </c>
      <c r="C5" s="253" t="s">
        <v>2</v>
      </c>
      <c r="D5" s="253" t="s">
        <v>3</v>
      </c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</row>
    <row r="6" spans="1:15" ht="30" x14ac:dyDescent="0.25">
      <c r="A6" s="253"/>
      <c r="B6" s="253"/>
      <c r="C6" s="253"/>
      <c r="D6" s="232" t="s">
        <v>4</v>
      </c>
      <c r="E6" s="232" t="s">
        <v>5</v>
      </c>
      <c r="F6" s="232" t="s">
        <v>6</v>
      </c>
      <c r="G6" s="232" t="s">
        <v>7</v>
      </c>
      <c r="H6" s="232" t="s">
        <v>8</v>
      </c>
      <c r="I6" s="232" t="s">
        <v>9</v>
      </c>
      <c r="J6" s="232" t="s">
        <v>10</v>
      </c>
      <c r="K6" s="233">
        <v>44773</v>
      </c>
      <c r="L6" s="232" t="s">
        <v>11</v>
      </c>
      <c r="M6" s="232" t="s">
        <v>12</v>
      </c>
      <c r="N6" s="232" t="s">
        <v>13</v>
      </c>
      <c r="O6" s="232" t="s">
        <v>14</v>
      </c>
    </row>
    <row r="7" spans="1:15" x14ac:dyDescent="0.25">
      <c r="A7" s="232"/>
      <c r="B7" s="232"/>
      <c r="C7" s="232"/>
      <c r="D7" s="254" t="s">
        <v>15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</row>
    <row r="8" spans="1:15" ht="45" x14ac:dyDescent="0.25">
      <c r="A8" s="232" t="s">
        <v>16</v>
      </c>
      <c r="B8" s="232" t="s">
        <v>17</v>
      </c>
      <c r="C8" s="232" t="s">
        <v>18</v>
      </c>
      <c r="D8" s="234">
        <v>5070</v>
      </c>
      <c r="E8" s="234">
        <v>4700</v>
      </c>
      <c r="F8" s="234">
        <v>4700</v>
      </c>
      <c r="G8" s="234">
        <v>4700</v>
      </c>
      <c r="H8" s="234">
        <v>5070</v>
      </c>
      <c r="I8" s="234">
        <v>5070</v>
      </c>
      <c r="J8" s="234">
        <v>5070</v>
      </c>
      <c r="K8" s="234">
        <v>5540</v>
      </c>
      <c r="L8" s="234">
        <v>5540</v>
      </c>
      <c r="M8" s="234">
        <v>5540</v>
      </c>
      <c r="N8" s="234">
        <v>4700</v>
      </c>
      <c r="O8" s="234">
        <v>4700</v>
      </c>
    </row>
    <row r="9" spans="1:15" ht="45" x14ac:dyDescent="0.25">
      <c r="A9" s="232" t="s">
        <v>509</v>
      </c>
      <c r="B9" s="232" t="s">
        <v>17</v>
      </c>
      <c r="C9" s="232" t="s">
        <v>18</v>
      </c>
      <c r="D9" s="234">
        <v>5640</v>
      </c>
      <c r="E9" s="234">
        <v>4880</v>
      </c>
      <c r="F9" s="234">
        <v>4880</v>
      </c>
      <c r="G9" s="234">
        <v>4880</v>
      </c>
      <c r="H9" s="234">
        <v>5640</v>
      </c>
      <c r="I9" s="234">
        <v>5640</v>
      </c>
      <c r="J9" s="234">
        <v>5640</v>
      </c>
      <c r="K9" s="234">
        <v>6110</v>
      </c>
      <c r="L9" s="234">
        <v>6110</v>
      </c>
      <c r="M9" s="234">
        <v>6110</v>
      </c>
      <c r="N9" s="234">
        <v>4880</v>
      </c>
      <c r="O9" s="234">
        <v>4880</v>
      </c>
    </row>
    <row r="10" spans="1:15" ht="30" x14ac:dyDescent="0.25">
      <c r="A10" s="232" t="s">
        <v>510</v>
      </c>
      <c r="B10" s="232" t="s">
        <v>17</v>
      </c>
      <c r="C10" s="232" t="s">
        <v>18</v>
      </c>
      <c r="D10" s="234">
        <v>5920</v>
      </c>
      <c r="E10" s="234">
        <v>5260</v>
      </c>
      <c r="F10" s="234">
        <v>5260</v>
      </c>
      <c r="G10" s="234">
        <v>5260</v>
      </c>
      <c r="H10" s="234">
        <v>5920</v>
      </c>
      <c r="I10" s="234">
        <v>5920</v>
      </c>
      <c r="J10" s="234">
        <v>5920</v>
      </c>
      <c r="K10" s="234">
        <v>6390</v>
      </c>
      <c r="L10" s="234">
        <v>6390</v>
      </c>
      <c r="M10" s="234">
        <v>6390</v>
      </c>
      <c r="N10" s="234">
        <v>5260</v>
      </c>
      <c r="O10" s="234">
        <v>5260</v>
      </c>
    </row>
    <row r="11" spans="1:15" ht="45" x14ac:dyDescent="0.25">
      <c r="A11" s="232" t="s">
        <v>511</v>
      </c>
      <c r="B11" s="232" t="s">
        <v>17</v>
      </c>
      <c r="C11" s="232" t="s">
        <v>18</v>
      </c>
      <c r="D11" s="234">
        <v>4790</v>
      </c>
      <c r="E11" s="234">
        <v>4320</v>
      </c>
      <c r="F11" s="234">
        <v>4320</v>
      </c>
      <c r="G11" s="234">
        <v>4320</v>
      </c>
      <c r="H11" s="234">
        <v>4790</v>
      </c>
      <c r="I11" s="234">
        <v>4790</v>
      </c>
      <c r="J11" s="234">
        <v>4790</v>
      </c>
      <c r="K11" s="234">
        <v>5260</v>
      </c>
      <c r="L11" s="234">
        <v>5260</v>
      </c>
      <c r="M11" s="234">
        <v>5260</v>
      </c>
      <c r="N11" s="234">
        <v>4320</v>
      </c>
      <c r="O11" s="234">
        <v>4320</v>
      </c>
    </row>
    <row r="12" spans="1:15" ht="30" x14ac:dyDescent="0.25">
      <c r="A12" s="232" t="s">
        <v>19</v>
      </c>
      <c r="B12" s="232" t="s">
        <v>17</v>
      </c>
      <c r="C12" s="232" t="s">
        <v>18</v>
      </c>
      <c r="D12" s="234">
        <v>6290</v>
      </c>
      <c r="E12" s="234">
        <v>5540</v>
      </c>
      <c r="F12" s="234">
        <v>5540</v>
      </c>
      <c r="G12" s="234">
        <v>5540</v>
      </c>
      <c r="H12" s="234">
        <v>6290</v>
      </c>
      <c r="I12" s="234">
        <v>6290</v>
      </c>
      <c r="J12" s="234">
        <v>6290</v>
      </c>
      <c r="K12" s="234">
        <v>6760</v>
      </c>
      <c r="L12" s="234">
        <v>6760</v>
      </c>
      <c r="M12" s="234">
        <v>6760</v>
      </c>
      <c r="N12" s="234">
        <v>5540</v>
      </c>
      <c r="O12" s="234">
        <v>5540</v>
      </c>
    </row>
    <row r="14" spans="1:15" ht="18.75" x14ac:dyDescent="0.3">
      <c r="A14" s="1" t="s">
        <v>507</v>
      </c>
    </row>
    <row r="16" spans="1:15" ht="36" x14ac:dyDescent="0.25">
      <c r="A16" s="3" t="s">
        <v>20</v>
      </c>
      <c r="B16" s="4" t="s">
        <v>21</v>
      </c>
      <c r="C16" s="4" t="s">
        <v>22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  <c r="L16" s="231" t="s">
        <v>481</v>
      </c>
    </row>
    <row r="17" spans="1:11" ht="26.45" customHeight="1" x14ac:dyDescent="0.25">
      <c r="A17" s="6" t="s">
        <v>31</v>
      </c>
      <c r="B17" s="2">
        <v>5264</v>
      </c>
      <c r="C17" s="2">
        <v>4512</v>
      </c>
      <c r="D17" s="2">
        <v>5264</v>
      </c>
      <c r="E17" s="2">
        <v>4512</v>
      </c>
      <c r="F17" s="2">
        <v>5264</v>
      </c>
      <c r="G17" s="2">
        <v>4512</v>
      </c>
      <c r="H17" s="2">
        <v>5264</v>
      </c>
      <c r="I17" s="2">
        <v>4512</v>
      </c>
    </row>
    <row r="18" spans="1:11" ht="31.15" customHeight="1" x14ac:dyDescent="0.25">
      <c r="A18" s="6" t="s">
        <v>29</v>
      </c>
      <c r="B18" s="2">
        <v>7896</v>
      </c>
      <c r="C18" s="2">
        <v>6768</v>
      </c>
      <c r="D18" s="2">
        <v>7896</v>
      </c>
      <c r="E18" s="2">
        <v>6768</v>
      </c>
      <c r="F18" s="2">
        <v>7896</v>
      </c>
      <c r="G18" s="2">
        <v>6768</v>
      </c>
      <c r="H18" s="2">
        <v>7896</v>
      </c>
      <c r="I18" s="2">
        <v>6768</v>
      </c>
    </row>
    <row r="19" spans="1:11" ht="27" customHeight="1" x14ac:dyDescent="0.25">
      <c r="A19" s="6" t="s">
        <v>32</v>
      </c>
      <c r="B19" s="2">
        <v>5734</v>
      </c>
      <c r="C19" s="2">
        <v>4888</v>
      </c>
      <c r="D19" s="2">
        <v>5734</v>
      </c>
      <c r="E19" s="2">
        <v>4888</v>
      </c>
      <c r="F19" s="2">
        <v>5734</v>
      </c>
      <c r="G19" s="2">
        <v>4888</v>
      </c>
      <c r="H19" s="2">
        <v>5734</v>
      </c>
      <c r="I19" s="2">
        <v>4888</v>
      </c>
    </row>
    <row r="20" spans="1:11" ht="25.15" customHeight="1" x14ac:dyDescent="0.25">
      <c r="A20" s="6" t="s">
        <v>30</v>
      </c>
      <c r="B20" s="2">
        <v>8601</v>
      </c>
      <c r="C20" s="2">
        <v>7332</v>
      </c>
      <c r="D20" s="2">
        <v>8601</v>
      </c>
      <c r="E20" s="2">
        <v>7332</v>
      </c>
      <c r="F20" s="2">
        <v>8601</v>
      </c>
      <c r="G20" s="2">
        <v>7332</v>
      </c>
      <c r="H20" s="2">
        <v>8601</v>
      </c>
      <c r="I20" s="2">
        <v>7332</v>
      </c>
    </row>
    <row r="21" spans="1:11" ht="24" customHeight="1" x14ac:dyDescent="0.25">
      <c r="A21" s="6" t="s">
        <v>33</v>
      </c>
      <c r="B21" s="2">
        <v>6110</v>
      </c>
      <c r="C21" s="2">
        <v>5170</v>
      </c>
      <c r="D21" s="2">
        <v>6110</v>
      </c>
      <c r="E21" s="2">
        <v>5170</v>
      </c>
      <c r="F21" s="2">
        <v>6110</v>
      </c>
      <c r="G21" s="2">
        <v>5170</v>
      </c>
      <c r="H21" s="2">
        <v>6110</v>
      </c>
      <c r="I21" s="2">
        <v>5170</v>
      </c>
    </row>
    <row r="22" spans="1:11" ht="25.9" customHeight="1" x14ac:dyDescent="0.25">
      <c r="A22" s="6" t="s">
        <v>34</v>
      </c>
      <c r="B22" s="2">
        <v>7050</v>
      </c>
      <c r="C22" s="2">
        <v>6110</v>
      </c>
      <c r="D22" s="2">
        <v>7050</v>
      </c>
      <c r="E22" s="2">
        <v>6110</v>
      </c>
      <c r="F22" s="2">
        <v>7050</v>
      </c>
      <c r="G22" s="2">
        <v>6110</v>
      </c>
      <c r="H22" s="2">
        <v>7050</v>
      </c>
      <c r="I22" s="2">
        <v>6110</v>
      </c>
    </row>
    <row r="24" spans="1:11" ht="18.75" x14ac:dyDescent="0.3">
      <c r="A24" s="1" t="s">
        <v>508</v>
      </c>
      <c r="B24" s="1"/>
      <c r="C24" s="1"/>
      <c r="D24" s="1"/>
      <c r="E24" s="1"/>
      <c r="F24" s="1"/>
      <c r="H24" s="7"/>
    </row>
    <row r="25" spans="1:11" ht="21.75" thickBot="1" x14ac:dyDescent="0.35">
      <c r="A25" s="8"/>
      <c r="B25" s="9"/>
      <c r="C25" s="9"/>
      <c r="D25" s="9"/>
      <c r="E25" s="9"/>
      <c r="F25" s="9"/>
      <c r="H25" s="7"/>
    </row>
    <row r="26" spans="1:11" ht="15.75" thickBot="1" x14ac:dyDescent="0.3">
      <c r="A26" s="259" t="s">
        <v>35</v>
      </c>
      <c r="B26" s="262" t="s">
        <v>36</v>
      </c>
      <c r="C26" s="263"/>
      <c r="D26" s="263"/>
      <c r="E26" s="263"/>
      <c r="F26" s="263"/>
      <c r="G26" s="263"/>
      <c r="H26" s="263"/>
      <c r="I26" s="263"/>
      <c r="J26" s="263"/>
      <c r="K26" s="264"/>
    </row>
    <row r="27" spans="1:11" ht="15" customHeight="1" thickBot="1" x14ac:dyDescent="0.3">
      <c r="A27" s="259"/>
      <c r="B27" s="265" t="s">
        <v>37</v>
      </c>
      <c r="C27" s="266"/>
      <c r="D27" s="265" t="s">
        <v>38</v>
      </c>
      <c r="E27" s="266"/>
      <c r="F27" s="265" t="s">
        <v>39</v>
      </c>
      <c r="G27" s="266"/>
      <c r="H27" s="265" t="s">
        <v>40</v>
      </c>
      <c r="I27" s="266"/>
      <c r="J27" s="265" t="s">
        <v>41</v>
      </c>
      <c r="K27" s="266"/>
    </row>
    <row r="28" spans="1:11" ht="15.75" thickBot="1" x14ac:dyDescent="0.3">
      <c r="A28" s="259"/>
      <c r="B28" s="267"/>
      <c r="C28" s="268"/>
      <c r="D28" s="267"/>
      <c r="E28" s="268"/>
      <c r="F28" s="267"/>
      <c r="G28" s="268"/>
      <c r="H28" s="267"/>
      <c r="I28" s="268"/>
      <c r="J28" s="267"/>
      <c r="K28" s="268"/>
    </row>
    <row r="29" spans="1:11" ht="15.75" thickBot="1" x14ac:dyDescent="0.3">
      <c r="A29" s="259"/>
      <c r="B29" s="269"/>
      <c r="C29" s="270"/>
      <c r="D29" s="269"/>
      <c r="E29" s="270"/>
      <c r="F29" s="269"/>
      <c r="G29" s="270"/>
      <c r="H29" s="269"/>
      <c r="I29" s="270"/>
      <c r="J29" s="269"/>
      <c r="K29" s="270"/>
    </row>
    <row r="30" spans="1:11" ht="39" thickBot="1" x14ac:dyDescent="0.3">
      <c r="A30" s="259"/>
      <c r="B30" s="10" t="s">
        <v>42</v>
      </c>
      <c r="C30" s="11" t="s">
        <v>43</v>
      </c>
      <c r="D30" s="10" t="s">
        <v>42</v>
      </c>
      <c r="E30" s="11" t="s">
        <v>43</v>
      </c>
      <c r="F30" s="10" t="s">
        <v>42</v>
      </c>
      <c r="G30" s="11" t="s">
        <v>43</v>
      </c>
      <c r="H30" s="10" t="s">
        <v>42</v>
      </c>
      <c r="I30" s="11" t="s">
        <v>43</v>
      </c>
      <c r="J30" s="10" t="s">
        <v>42</v>
      </c>
      <c r="K30" s="11" t="s">
        <v>43</v>
      </c>
    </row>
    <row r="31" spans="1:11" ht="25.5" x14ac:dyDescent="0.25">
      <c r="A31" s="6" t="s">
        <v>44</v>
      </c>
      <c r="B31" s="12">
        <v>5170</v>
      </c>
      <c r="C31" s="13">
        <v>7755</v>
      </c>
      <c r="D31" s="12">
        <v>7238</v>
      </c>
      <c r="E31" s="13">
        <v>10857</v>
      </c>
      <c r="F31" s="12">
        <v>5640</v>
      </c>
      <c r="G31" s="13">
        <v>8460</v>
      </c>
      <c r="H31" s="12">
        <v>7238</v>
      </c>
      <c r="I31" s="13">
        <v>10857</v>
      </c>
      <c r="J31" s="12">
        <v>5170</v>
      </c>
      <c r="K31" s="13">
        <v>7755</v>
      </c>
    </row>
    <row r="32" spans="1:11" x14ac:dyDescent="0.25">
      <c r="A32" s="6" t="s">
        <v>45</v>
      </c>
      <c r="B32" s="14">
        <v>3854</v>
      </c>
      <c r="C32" s="14">
        <v>5781</v>
      </c>
      <c r="D32" s="14">
        <v>5170</v>
      </c>
      <c r="E32" s="14">
        <v>7755</v>
      </c>
      <c r="F32" s="14">
        <v>4230</v>
      </c>
      <c r="G32" s="14">
        <v>6345</v>
      </c>
      <c r="H32" s="14">
        <v>5170</v>
      </c>
      <c r="I32" s="14">
        <v>7755</v>
      </c>
      <c r="J32" s="14">
        <v>3854</v>
      </c>
      <c r="K32" s="14">
        <v>5781</v>
      </c>
    </row>
    <row r="33" spans="1:21" x14ac:dyDescent="0.25">
      <c r="A33" s="6" t="s">
        <v>31</v>
      </c>
      <c r="B33" s="15">
        <v>3572</v>
      </c>
      <c r="C33" s="15">
        <v>5358</v>
      </c>
      <c r="D33" s="15">
        <v>4794</v>
      </c>
      <c r="E33" s="15">
        <v>7191</v>
      </c>
      <c r="F33" s="15">
        <v>3854</v>
      </c>
      <c r="G33" s="15">
        <v>5781</v>
      </c>
      <c r="H33" s="15">
        <v>4794</v>
      </c>
      <c r="I33" s="15">
        <v>7191</v>
      </c>
      <c r="J33" s="15">
        <v>3572</v>
      </c>
      <c r="K33" s="15">
        <v>5358</v>
      </c>
    </row>
    <row r="34" spans="1:21" ht="25.5" x14ac:dyDescent="0.25">
      <c r="A34" s="6" t="s">
        <v>46</v>
      </c>
      <c r="B34" s="5"/>
      <c r="C34" s="5">
        <v>4324</v>
      </c>
      <c r="D34" s="5"/>
      <c r="E34" s="5">
        <v>5922</v>
      </c>
      <c r="F34" s="5"/>
      <c r="G34" s="5">
        <v>4794</v>
      </c>
      <c r="H34" s="5"/>
      <c r="I34" s="5">
        <v>5922</v>
      </c>
      <c r="J34" s="5"/>
      <c r="K34" s="5">
        <v>4324</v>
      </c>
    </row>
    <row r="35" spans="1:21" ht="25.5" x14ac:dyDescent="0.25">
      <c r="A35" s="6" t="s">
        <v>47</v>
      </c>
      <c r="B35" s="5"/>
      <c r="C35" s="5">
        <v>4042</v>
      </c>
      <c r="D35" s="5"/>
      <c r="E35" s="5">
        <v>5546</v>
      </c>
      <c r="F35" s="5"/>
      <c r="G35" s="5">
        <v>4418</v>
      </c>
      <c r="H35" s="5"/>
      <c r="I35" s="5">
        <v>5546</v>
      </c>
      <c r="J35" s="5"/>
      <c r="K35" s="5">
        <v>4042</v>
      </c>
    </row>
    <row r="36" spans="1:21" ht="25.5" x14ac:dyDescent="0.25">
      <c r="A36" s="6" t="s">
        <v>48</v>
      </c>
      <c r="B36" s="5"/>
      <c r="C36" s="5">
        <v>3760</v>
      </c>
      <c r="D36" s="5"/>
      <c r="E36" s="5">
        <v>4982</v>
      </c>
      <c r="F36" s="5"/>
      <c r="G36" s="5">
        <v>4136</v>
      </c>
      <c r="H36" s="5"/>
      <c r="I36" s="5">
        <v>4982</v>
      </c>
      <c r="J36" s="5"/>
      <c r="K36" s="5">
        <v>3760</v>
      </c>
    </row>
    <row r="37" spans="1:21" ht="25.5" x14ac:dyDescent="0.25">
      <c r="A37" s="6" t="s">
        <v>49</v>
      </c>
      <c r="B37" s="5"/>
      <c r="C37" s="5">
        <v>3572</v>
      </c>
      <c r="D37" s="5"/>
      <c r="E37" s="5">
        <v>4794</v>
      </c>
      <c r="F37" s="5"/>
      <c r="G37" s="5">
        <v>3854</v>
      </c>
      <c r="H37" s="5"/>
      <c r="I37" s="5">
        <v>4794</v>
      </c>
      <c r="J37" s="5"/>
      <c r="K37" s="5">
        <v>3572</v>
      </c>
    </row>
    <row r="38" spans="1:21" ht="25.5" x14ac:dyDescent="0.25">
      <c r="A38" s="6" t="s">
        <v>34</v>
      </c>
      <c r="B38" s="16"/>
      <c r="C38" s="5">
        <v>6580</v>
      </c>
      <c r="D38" s="5"/>
      <c r="E38" s="5">
        <v>9400</v>
      </c>
      <c r="F38" s="5"/>
      <c r="G38" s="5">
        <v>7238</v>
      </c>
      <c r="H38" s="5"/>
      <c r="I38" s="5">
        <v>9400</v>
      </c>
      <c r="J38" s="5"/>
      <c r="K38" s="5">
        <v>6580</v>
      </c>
    </row>
    <row r="39" spans="1:21" x14ac:dyDescent="0.25">
      <c r="A39" s="6" t="s">
        <v>50</v>
      </c>
      <c r="B39" s="16"/>
      <c r="C39" s="5">
        <v>5076</v>
      </c>
      <c r="D39" s="5"/>
      <c r="E39" s="5">
        <v>6768</v>
      </c>
      <c r="F39" s="5"/>
      <c r="G39" s="5">
        <v>5546</v>
      </c>
      <c r="H39" s="5"/>
      <c r="I39" s="5">
        <v>6768</v>
      </c>
      <c r="J39" s="5"/>
      <c r="K39" s="5">
        <v>5076</v>
      </c>
    </row>
    <row r="40" spans="1:21" x14ac:dyDescent="0.25">
      <c r="A40" s="6" t="s">
        <v>51</v>
      </c>
      <c r="B40" s="16"/>
      <c r="C40" s="5">
        <v>4888</v>
      </c>
      <c r="D40" s="5"/>
      <c r="E40" s="5">
        <v>6580</v>
      </c>
      <c r="F40" s="5"/>
      <c r="G40" s="5">
        <v>5264</v>
      </c>
      <c r="H40" s="5"/>
      <c r="I40" s="5">
        <v>6580</v>
      </c>
      <c r="J40" s="5"/>
      <c r="K40" s="5">
        <v>4888</v>
      </c>
    </row>
    <row r="41" spans="1:21" x14ac:dyDescent="0.25">
      <c r="A41" s="6" t="s">
        <v>33</v>
      </c>
      <c r="B41" s="16"/>
      <c r="C41" s="5">
        <v>4418</v>
      </c>
      <c r="D41" s="5"/>
      <c r="E41" s="5">
        <v>6298</v>
      </c>
      <c r="F41" s="5"/>
      <c r="G41" s="5">
        <v>4888</v>
      </c>
      <c r="H41" s="5"/>
      <c r="I41" s="5">
        <v>6298</v>
      </c>
      <c r="J41" s="5"/>
      <c r="K41" s="5">
        <v>4418</v>
      </c>
    </row>
    <row r="43" spans="1:21" ht="18.75" x14ac:dyDescent="0.3">
      <c r="A43" s="1" t="s">
        <v>512</v>
      </c>
    </row>
    <row r="45" spans="1:21" ht="51" customHeight="1" x14ac:dyDescent="0.25">
      <c r="A45" s="22" t="s">
        <v>60</v>
      </c>
      <c r="B45" s="23" t="s">
        <v>513</v>
      </c>
      <c r="C45" s="23" t="s">
        <v>514</v>
      </c>
      <c r="D45" s="23" t="s">
        <v>515</v>
      </c>
      <c r="E45" s="23" t="s">
        <v>516</v>
      </c>
      <c r="F45" s="23" t="s">
        <v>517</v>
      </c>
      <c r="G45" s="24"/>
      <c r="H45" s="24"/>
      <c r="I45" s="24"/>
      <c r="J45" s="25"/>
      <c r="K45" s="24"/>
      <c r="L45" s="24"/>
      <c r="M45" s="24"/>
      <c r="N45" s="25"/>
      <c r="O45" s="24"/>
      <c r="P45" s="24"/>
      <c r="Q45" s="24"/>
      <c r="R45" s="25"/>
      <c r="S45" s="24"/>
      <c r="T45" s="24"/>
      <c r="U45" s="24"/>
    </row>
    <row r="46" spans="1:21" x14ac:dyDescent="0.25">
      <c r="A46" s="21" t="s">
        <v>61</v>
      </c>
      <c r="B46" s="27">
        <v>4882.5</v>
      </c>
      <c r="C46" s="27">
        <v>5394</v>
      </c>
      <c r="D46" s="27">
        <v>5394</v>
      </c>
      <c r="E46" s="27">
        <v>6138</v>
      </c>
      <c r="F46" s="27">
        <v>5022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21" t="s">
        <v>62</v>
      </c>
      <c r="B47" s="27">
        <v>4185</v>
      </c>
      <c r="C47" s="27">
        <v>4650</v>
      </c>
      <c r="D47" s="27">
        <v>4650</v>
      </c>
      <c r="E47" s="27">
        <v>5208</v>
      </c>
      <c r="F47" s="27">
        <v>4278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s="21" t="s">
        <v>63</v>
      </c>
      <c r="B48" s="27">
        <v>4464</v>
      </c>
      <c r="C48" s="27">
        <v>4929</v>
      </c>
      <c r="D48" s="27">
        <v>4929</v>
      </c>
      <c r="E48" s="27">
        <v>5487</v>
      </c>
      <c r="F48" s="27">
        <v>4557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x14ac:dyDescent="0.25">
      <c r="A49" s="21" t="s">
        <v>64</v>
      </c>
      <c r="B49" s="27">
        <v>4464</v>
      </c>
      <c r="C49" s="27">
        <v>4929</v>
      </c>
      <c r="D49" s="27">
        <v>4929</v>
      </c>
      <c r="E49" s="27">
        <v>5487</v>
      </c>
      <c r="F49" s="27">
        <v>4557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x14ac:dyDescent="0.25">
      <c r="A50" s="20" t="s">
        <v>65</v>
      </c>
      <c r="B50" s="27">
        <v>3859.5</v>
      </c>
      <c r="C50" s="27">
        <v>4278</v>
      </c>
      <c r="D50" s="27">
        <v>4278</v>
      </c>
      <c r="E50" s="27">
        <v>4650</v>
      </c>
      <c r="F50" s="27">
        <v>3952.5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x14ac:dyDescent="0.25">
      <c r="A51" s="20" t="s">
        <v>66</v>
      </c>
      <c r="B51" s="27">
        <v>3859.5</v>
      </c>
      <c r="C51" s="27">
        <v>4278</v>
      </c>
      <c r="D51" s="27">
        <v>4278</v>
      </c>
      <c r="E51" s="27">
        <v>4650</v>
      </c>
      <c r="F51" s="27">
        <v>3952.5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x14ac:dyDescent="0.25">
      <c r="A52" s="20" t="s">
        <v>67</v>
      </c>
      <c r="B52" s="27">
        <v>3627</v>
      </c>
      <c r="C52" s="27">
        <v>3999</v>
      </c>
      <c r="D52" s="27">
        <v>3999</v>
      </c>
      <c r="E52" s="27">
        <v>4371</v>
      </c>
      <c r="F52" s="27">
        <v>3720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x14ac:dyDescent="0.25">
      <c r="A53" s="20" t="s">
        <v>68</v>
      </c>
      <c r="B53" s="27">
        <v>3952.5</v>
      </c>
      <c r="C53" s="27">
        <v>4371</v>
      </c>
      <c r="D53" s="27">
        <v>4371</v>
      </c>
      <c r="E53" s="27">
        <v>4836</v>
      </c>
      <c r="F53" s="27">
        <v>4045.5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x14ac:dyDescent="0.25">
      <c r="A54" s="20" t="s">
        <v>69</v>
      </c>
      <c r="B54" s="27">
        <v>4278</v>
      </c>
      <c r="C54" s="27">
        <v>4743</v>
      </c>
      <c r="D54" s="27">
        <v>4743</v>
      </c>
      <c r="E54" s="27">
        <v>5115</v>
      </c>
      <c r="F54" s="27">
        <v>4371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x14ac:dyDescent="0.25">
      <c r="A55" s="20" t="s">
        <v>70</v>
      </c>
      <c r="B55" s="27">
        <v>4278</v>
      </c>
      <c r="C55" s="27">
        <v>4743</v>
      </c>
      <c r="D55" s="27">
        <v>4743</v>
      </c>
      <c r="E55" s="27">
        <v>5115</v>
      </c>
      <c r="F55" s="27">
        <v>4371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x14ac:dyDescent="0.25">
      <c r="A56" s="21" t="s">
        <v>71</v>
      </c>
      <c r="B56" s="27">
        <v>3720</v>
      </c>
      <c r="C56" s="27">
        <v>4092</v>
      </c>
      <c r="D56" s="27">
        <v>4092</v>
      </c>
      <c r="E56" s="27">
        <v>4650</v>
      </c>
      <c r="F56" s="27">
        <v>3813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x14ac:dyDescent="0.25">
      <c r="A57" s="20" t="s">
        <v>72</v>
      </c>
      <c r="B57" s="27">
        <v>4371</v>
      </c>
      <c r="C57" s="27">
        <v>4836</v>
      </c>
      <c r="D57" s="27">
        <v>4836</v>
      </c>
      <c r="E57" s="27">
        <v>5394</v>
      </c>
      <c r="F57" s="27">
        <v>4464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x14ac:dyDescent="0.25">
      <c r="A58" s="21" t="s">
        <v>73</v>
      </c>
      <c r="B58" s="27">
        <v>3255</v>
      </c>
      <c r="C58" s="27">
        <v>3627</v>
      </c>
      <c r="D58" s="27">
        <v>3627</v>
      </c>
      <c r="E58" s="27">
        <v>3999</v>
      </c>
      <c r="F58" s="27">
        <v>3348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x14ac:dyDescent="0.25">
      <c r="A59" s="20" t="s">
        <v>74</v>
      </c>
      <c r="B59" s="27">
        <v>3766.5</v>
      </c>
      <c r="C59" s="27">
        <v>4185</v>
      </c>
      <c r="D59" s="27">
        <v>4185</v>
      </c>
      <c r="E59" s="27">
        <v>4557</v>
      </c>
      <c r="F59" s="27">
        <v>3859.5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1" spans="1:21" ht="18.75" x14ac:dyDescent="0.3">
      <c r="A61" s="1" t="s">
        <v>518</v>
      </c>
    </row>
    <row r="64" spans="1:21" x14ac:dyDescent="0.25">
      <c r="A64" s="3" t="s">
        <v>20</v>
      </c>
      <c r="B64" s="96" t="s">
        <v>221</v>
      </c>
      <c r="C64" s="96" t="s">
        <v>106</v>
      </c>
      <c r="D64" s="96" t="s">
        <v>107</v>
      </c>
      <c r="E64" s="96" t="s">
        <v>108</v>
      </c>
      <c r="F64" s="96" t="s">
        <v>109</v>
      </c>
      <c r="G64" s="96" t="s">
        <v>110</v>
      </c>
      <c r="H64" s="96" t="s">
        <v>133</v>
      </c>
      <c r="I64" s="96" t="s">
        <v>134</v>
      </c>
      <c r="J64" s="96" t="s">
        <v>230</v>
      </c>
    </row>
    <row r="65" spans="1:13" x14ac:dyDescent="0.25">
      <c r="A65" s="97"/>
      <c r="B65" s="256" t="s">
        <v>231</v>
      </c>
      <c r="C65" s="256"/>
      <c r="D65" s="256"/>
      <c r="E65" s="256"/>
      <c r="F65" s="256"/>
      <c r="G65" s="256"/>
      <c r="H65" s="256"/>
      <c r="I65" s="256"/>
      <c r="J65" s="256"/>
    </row>
    <row r="66" spans="1:13" x14ac:dyDescent="0.25">
      <c r="A66" s="99" t="s">
        <v>127</v>
      </c>
      <c r="B66" s="98">
        <v>4085</v>
      </c>
      <c r="C66" s="98">
        <v>4085</v>
      </c>
      <c r="D66" s="98">
        <v>4085</v>
      </c>
      <c r="E66" s="98">
        <v>4085</v>
      </c>
      <c r="F66" s="98">
        <v>4085</v>
      </c>
      <c r="G66" s="98">
        <v>4085</v>
      </c>
      <c r="H66" s="98">
        <v>4085</v>
      </c>
      <c r="I66" s="98">
        <v>4085</v>
      </c>
      <c r="J66" s="98">
        <v>4085</v>
      </c>
    </row>
    <row r="67" spans="1:13" x14ac:dyDescent="0.25">
      <c r="A67" s="99" t="s">
        <v>232</v>
      </c>
      <c r="B67" s="100">
        <v>5225</v>
      </c>
      <c r="C67" s="100">
        <v>5225</v>
      </c>
      <c r="D67" s="100">
        <v>5225</v>
      </c>
      <c r="E67" s="100">
        <v>5225</v>
      </c>
      <c r="F67" s="100">
        <v>5225</v>
      </c>
      <c r="G67" s="100">
        <v>5225</v>
      </c>
      <c r="H67" s="100">
        <v>5225</v>
      </c>
      <c r="I67" s="100">
        <v>5225</v>
      </c>
      <c r="J67" s="100">
        <v>5225</v>
      </c>
    </row>
    <row r="69" spans="1:13" ht="18.75" x14ac:dyDescent="0.3">
      <c r="A69" s="1" t="s">
        <v>519</v>
      </c>
    </row>
    <row r="71" spans="1:13" x14ac:dyDescent="0.25">
      <c r="A71" s="3" t="s">
        <v>20</v>
      </c>
      <c r="B71" s="96" t="s">
        <v>221</v>
      </c>
      <c r="C71" s="96" t="s">
        <v>106</v>
      </c>
      <c r="D71" s="96" t="s">
        <v>107</v>
      </c>
      <c r="E71" s="96" t="s">
        <v>108</v>
      </c>
      <c r="F71" s="96" t="s">
        <v>109</v>
      </c>
      <c r="G71" s="96" t="s">
        <v>110</v>
      </c>
      <c r="H71" s="96" t="s">
        <v>133</v>
      </c>
      <c r="I71" s="96" t="s">
        <v>134</v>
      </c>
      <c r="J71" s="101" t="s">
        <v>230</v>
      </c>
      <c r="K71" s="106"/>
      <c r="L71" s="103"/>
      <c r="M71" s="103"/>
    </row>
    <row r="72" spans="1:13" x14ac:dyDescent="0.25">
      <c r="A72" s="97"/>
      <c r="B72" s="257" t="s">
        <v>231</v>
      </c>
      <c r="C72" s="257"/>
      <c r="D72" s="257"/>
      <c r="E72" s="257"/>
      <c r="F72" s="257"/>
      <c r="G72" s="257"/>
      <c r="H72" s="257"/>
      <c r="I72" s="257"/>
      <c r="J72" s="258"/>
      <c r="K72" s="107"/>
      <c r="L72" s="104"/>
      <c r="M72" s="104"/>
    </row>
    <row r="73" spans="1:13" x14ac:dyDescent="0.25">
      <c r="A73" s="61" t="s">
        <v>127</v>
      </c>
      <c r="B73" s="100">
        <v>3783</v>
      </c>
      <c r="C73" s="100">
        <v>3900</v>
      </c>
      <c r="D73" s="100">
        <v>3900</v>
      </c>
      <c r="E73" s="100">
        <v>3900</v>
      </c>
      <c r="F73" s="100">
        <v>3900</v>
      </c>
      <c r="G73" s="100">
        <v>3900</v>
      </c>
      <c r="H73" s="100">
        <v>3900</v>
      </c>
      <c r="I73" s="100">
        <v>3900</v>
      </c>
      <c r="J73" s="102">
        <v>3900</v>
      </c>
      <c r="K73" s="108"/>
      <c r="L73" s="105"/>
      <c r="M73" s="105"/>
    </row>
    <row r="74" spans="1:13" ht="25.5" x14ac:dyDescent="0.25">
      <c r="A74" s="61" t="s">
        <v>505</v>
      </c>
      <c r="B74" s="100">
        <v>6402</v>
      </c>
      <c r="C74" s="100">
        <v>6402</v>
      </c>
      <c r="D74" s="100">
        <v>6402</v>
      </c>
      <c r="E74" s="100">
        <v>6402</v>
      </c>
      <c r="F74" s="100">
        <v>6402</v>
      </c>
      <c r="G74" s="100">
        <v>6402</v>
      </c>
      <c r="H74" s="100">
        <v>6402</v>
      </c>
      <c r="I74" s="100">
        <v>6402</v>
      </c>
      <c r="J74" s="100">
        <v>6402</v>
      </c>
      <c r="K74" s="108"/>
      <c r="L74" s="105"/>
      <c r="M74" s="105"/>
    </row>
    <row r="75" spans="1:13" x14ac:dyDescent="0.25">
      <c r="A75" s="61" t="s">
        <v>232</v>
      </c>
      <c r="B75" s="100">
        <v>4947</v>
      </c>
      <c r="C75" s="100">
        <v>4947</v>
      </c>
      <c r="D75" s="100">
        <v>4947</v>
      </c>
      <c r="E75" s="100">
        <v>4947</v>
      </c>
      <c r="F75" s="100">
        <v>4947</v>
      </c>
      <c r="G75" s="100">
        <v>4947</v>
      </c>
      <c r="H75" s="100">
        <v>4947</v>
      </c>
      <c r="I75" s="100">
        <v>4947</v>
      </c>
      <c r="J75" s="100">
        <v>4947</v>
      </c>
      <c r="K75" s="108"/>
      <c r="L75" s="105"/>
      <c r="M75" s="105"/>
    </row>
    <row r="78" spans="1:13" ht="18.75" x14ac:dyDescent="0.3">
      <c r="A78" s="1" t="s">
        <v>520</v>
      </c>
    </row>
    <row r="80" spans="1:13" ht="30" x14ac:dyDescent="0.25">
      <c r="A80" s="16"/>
      <c r="B80" s="248" t="s">
        <v>541</v>
      </c>
      <c r="C80" s="113" t="s">
        <v>542</v>
      </c>
      <c r="D80" s="113" t="s">
        <v>543</v>
      </c>
      <c r="E80" s="113" t="s">
        <v>544</v>
      </c>
      <c r="F80" s="113" t="s">
        <v>107</v>
      </c>
      <c r="G80" s="113" t="s">
        <v>545</v>
      </c>
    </row>
    <row r="81" spans="1:14" x14ac:dyDescent="0.25">
      <c r="A81" s="61" t="s">
        <v>261</v>
      </c>
      <c r="B81" s="123">
        <v>3541</v>
      </c>
      <c r="C81" s="115">
        <v>3347</v>
      </c>
      <c r="D81" s="115">
        <v>3347</v>
      </c>
      <c r="E81" s="123">
        <v>3541</v>
      </c>
      <c r="F81" s="123">
        <v>3541</v>
      </c>
      <c r="G81" s="123">
        <v>3734.5</v>
      </c>
    </row>
    <row r="82" spans="1:14" x14ac:dyDescent="0.25">
      <c r="A82" s="61" t="s">
        <v>262</v>
      </c>
      <c r="B82" s="123">
        <v>3395</v>
      </c>
      <c r="C82" s="123">
        <v>3201</v>
      </c>
      <c r="D82" s="123">
        <v>3201</v>
      </c>
      <c r="E82" s="123">
        <v>3395</v>
      </c>
      <c r="F82" s="123">
        <v>3395</v>
      </c>
      <c r="G82" s="123">
        <v>3589</v>
      </c>
    </row>
    <row r="83" spans="1:14" x14ac:dyDescent="0.25">
      <c r="A83" s="61" t="s">
        <v>263</v>
      </c>
      <c r="B83" s="123">
        <v>4122.5</v>
      </c>
      <c r="C83" s="123">
        <v>3928.5</v>
      </c>
      <c r="D83" s="123">
        <v>3928.5</v>
      </c>
      <c r="E83" s="123">
        <v>4122.5</v>
      </c>
      <c r="F83" s="123">
        <v>4122.5</v>
      </c>
      <c r="G83" s="123">
        <v>4413.5</v>
      </c>
    </row>
    <row r="84" spans="1:14" x14ac:dyDescent="0.25">
      <c r="A84" s="61" t="s">
        <v>264</v>
      </c>
      <c r="B84" s="123">
        <v>3880</v>
      </c>
      <c r="C84" s="123">
        <v>3686</v>
      </c>
      <c r="D84" s="123">
        <v>3686</v>
      </c>
      <c r="E84" s="123">
        <v>3880</v>
      </c>
      <c r="F84" s="123">
        <v>3880</v>
      </c>
      <c r="G84" s="123">
        <v>4122.5</v>
      </c>
    </row>
    <row r="85" spans="1:14" x14ac:dyDescent="0.25">
      <c r="A85" s="61" t="s">
        <v>265</v>
      </c>
      <c r="B85" s="123">
        <v>4462</v>
      </c>
      <c r="C85" s="123">
        <v>4268</v>
      </c>
      <c r="D85" s="123">
        <v>4268</v>
      </c>
      <c r="E85" s="123">
        <v>4462</v>
      </c>
      <c r="F85" s="123">
        <v>4462</v>
      </c>
      <c r="G85" s="123">
        <v>4704.5</v>
      </c>
    </row>
    <row r="87" spans="1:14" ht="18.75" x14ac:dyDescent="0.3">
      <c r="A87" s="1" t="s">
        <v>521</v>
      </c>
    </row>
    <row r="89" spans="1:14" x14ac:dyDescent="0.25">
      <c r="A89" s="3" t="s">
        <v>20</v>
      </c>
      <c r="B89" s="50" t="s">
        <v>266</v>
      </c>
      <c r="C89" s="50" t="s">
        <v>267</v>
      </c>
      <c r="D89" s="50" t="s">
        <v>268</v>
      </c>
    </row>
    <row r="90" spans="1:14" x14ac:dyDescent="0.25">
      <c r="B90" t="s">
        <v>269</v>
      </c>
    </row>
    <row r="91" spans="1:14" x14ac:dyDescent="0.25">
      <c r="A91" s="16" t="s">
        <v>270</v>
      </c>
      <c r="B91" s="123">
        <v>3822</v>
      </c>
      <c r="C91" s="123">
        <v>4214</v>
      </c>
      <c r="D91" s="123">
        <v>4606</v>
      </c>
    </row>
    <row r="92" spans="1:14" x14ac:dyDescent="0.25">
      <c r="A92" s="16" t="s">
        <v>271</v>
      </c>
      <c r="B92" s="123">
        <v>4704</v>
      </c>
      <c r="C92" s="123">
        <v>5096</v>
      </c>
      <c r="D92" s="123">
        <v>5488</v>
      </c>
    </row>
    <row r="94" spans="1:14" ht="18.75" x14ac:dyDescent="0.3">
      <c r="A94" s="1" t="s">
        <v>307</v>
      </c>
    </row>
    <row r="96" spans="1:14" ht="28.5" x14ac:dyDescent="0.25">
      <c r="A96" s="152"/>
      <c r="B96" s="51" t="s">
        <v>308</v>
      </c>
      <c r="C96" s="51" t="s">
        <v>5</v>
      </c>
      <c r="D96" s="51" t="s">
        <v>6</v>
      </c>
      <c r="E96" s="51" t="s">
        <v>309</v>
      </c>
      <c r="F96" s="51" t="s">
        <v>310</v>
      </c>
      <c r="G96" s="51" t="s">
        <v>320</v>
      </c>
      <c r="H96" s="51" t="s">
        <v>311</v>
      </c>
      <c r="I96" s="51" t="s">
        <v>312</v>
      </c>
      <c r="J96" s="51" t="s">
        <v>134</v>
      </c>
      <c r="K96" s="51" t="s">
        <v>313</v>
      </c>
      <c r="L96" s="51" t="s">
        <v>314</v>
      </c>
      <c r="M96" s="51" t="s">
        <v>315</v>
      </c>
      <c r="N96" s="51" t="s">
        <v>316</v>
      </c>
    </row>
    <row r="97" spans="1:18" x14ac:dyDescent="0.25">
      <c r="A97" s="114" t="s">
        <v>317</v>
      </c>
      <c r="B97" s="81" t="s">
        <v>136</v>
      </c>
      <c r="C97" s="260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154"/>
      <c r="P97" s="154"/>
      <c r="Q97" s="154"/>
      <c r="R97" s="154"/>
    </row>
    <row r="98" spans="1:18" x14ac:dyDescent="0.25">
      <c r="A98" s="153" t="s">
        <v>318</v>
      </c>
      <c r="B98" s="29">
        <v>5450</v>
      </c>
      <c r="C98" s="29">
        <v>4400</v>
      </c>
      <c r="D98" s="29">
        <v>4400</v>
      </c>
      <c r="E98" s="29">
        <v>4400</v>
      </c>
      <c r="F98" s="29">
        <v>4550</v>
      </c>
      <c r="G98" s="29">
        <v>4550</v>
      </c>
      <c r="H98" s="29">
        <v>4550</v>
      </c>
      <c r="I98" s="29">
        <v>5450</v>
      </c>
      <c r="J98" s="29">
        <v>5450</v>
      </c>
      <c r="K98" s="29">
        <v>5450</v>
      </c>
      <c r="L98" s="29">
        <v>4400</v>
      </c>
      <c r="M98" s="29">
        <v>4400</v>
      </c>
      <c r="N98" s="29">
        <v>5450</v>
      </c>
    </row>
    <row r="99" spans="1:18" ht="30" x14ac:dyDescent="0.25">
      <c r="A99" s="153" t="s">
        <v>319</v>
      </c>
      <c r="B99" s="29">
        <v>8720</v>
      </c>
      <c r="C99" s="29">
        <v>7040</v>
      </c>
      <c r="D99" s="29">
        <v>7040</v>
      </c>
      <c r="E99" s="29">
        <v>7040</v>
      </c>
      <c r="F99" s="29">
        <v>7280</v>
      </c>
      <c r="G99" s="29">
        <v>7280</v>
      </c>
      <c r="H99" s="29">
        <v>7280</v>
      </c>
      <c r="I99" s="29">
        <v>8720</v>
      </c>
      <c r="J99" s="29">
        <v>8720</v>
      </c>
      <c r="K99" s="29">
        <v>8720</v>
      </c>
      <c r="L99" s="29">
        <v>7040</v>
      </c>
      <c r="M99" s="29">
        <v>7040</v>
      </c>
      <c r="N99" s="29">
        <v>8720</v>
      </c>
    </row>
    <row r="101" spans="1:18" ht="18.75" x14ac:dyDescent="0.3">
      <c r="A101" s="1" t="s">
        <v>522</v>
      </c>
    </row>
    <row r="103" spans="1:18" ht="48" customHeight="1" x14ac:dyDescent="0.25">
      <c r="A103" s="3" t="s">
        <v>20</v>
      </c>
      <c r="B103" s="51" t="s">
        <v>324</v>
      </c>
      <c r="C103" s="51" t="s">
        <v>325</v>
      </c>
      <c r="D103" s="51" t="s">
        <v>326</v>
      </c>
      <c r="E103" s="51" t="s">
        <v>327</v>
      </c>
      <c r="F103" s="51" t="s">
        <v>328</v>
      </c>
      <c r="G103" s="51" t="s">
        <v>329</v>
      </c>
    </row>
    <row r="104" spans="1:18" x14ac:dyDescent="0.25">
      <c r="A104" s="155" t="s">
        <v>321</v>
      </c>
      <c r="B104" s="59">
        <v>3772</v>
      </c>
      <c r="C104" s="59">
        <v>4094</v>
      </c>
      <c r="D104" s="59">
        <v>3772</v>
      </c>
      <c r="E104" s="59">
        <v>4094</v>
      </c>
      <c r="F104" s="59">
        <v>4416</v>
      </c>
      <c r="G104" s="59">
        <v>3772</v>
      </c>
    </row>
    <row r="105" spans="1:18" x14ac:dyDescent="0.25">
      <c r="A105" s="156" t="s">
        <v>322</v>
      </c>
      <c r="B105" s="59">
        <v>3588</v>
      </c>
      <c r="C105" s="59">
        <v>3864</v>
      </c>
      <c r="D105" s="59">
        <v>3588</v>
      </c>
      <c r="E105" s="59">
        <v>3864</v>
      </c>
      <c r="F105" s="59">
        <v>4140</v>
      </c>
      <c r="G105" s="59">
        <v>3588</v>
      </c>
    </row>
    <row r="106" spans="1:18" x14ac:dyDescent="0.25">
      <c r="A106" s="156" t="s">
        <v>31</v>
      </c>
      <c r="B106" s="59">
        <v>3128</v>
      </c>
      <c r="C106" s="59">
        <v>3358</v>
      </c>
      <c r="D106" s="59">
        <v>3128</v>
      </c>
      <c r="E106" s="59">
        <v>3358</v>
      </c>
      <c r="F106" s="59">
        <v>3588</v>
      </c>
      <c r="G106" s="59">
        <v>3128</v>
      </c>
    </row>
    <row r="107" spans="1:18" x14ac:dyDescent="0.25">
      <c r="A107" s="156" t="s">
        <v>323</v>
      </c>
      <c r="B107" s="157">
        <v>3956</v>
      </c>
      <c r="C107" s="157">
        <v>4324</v>
      </c>
      <c r="D107" s="157">
        <v>3956</v>
      </c>
      <c r="E107" s="157">
        <v>4324</v>
      </c>
      <c r="F107" s="157">
        <v>4692</v>
      </c>
      <c r="G107" s="157">
        <v>3956</v>
      </c>
    </row>
    <row r="108" spans="1:18" x14ac:dyDescent="0.25">
      <c r="A108" s="156" t="s">
        <v>33</v>
      </c>
      <c r="B108" s="157">
        <v>3588</v>
      </c>
      <c r="C108" s="157">
        <v>3956</v>
      </c>
      <c r="D108" s="157">
        <v>3588</v>
      </c>
      <c r="E108" s="157">
        <v>3956</v>
      </c>
      <c r="F108" s="157">
        <v>4278</v>
      </c>
      <c r="G108" s="157">
        <v>3588</v>
      </c>
    </row>
    <row r="111" spans="1:18" ht="18.75" x14ac:dyDescent="0.3">
      <c r="A111" s="1" t="s">
        <v>362</v>
      </c>
    </row>
    <row r="113" spans="1:9" x14ac:dyDescent="0.25">
      <c r="A113" s="249" t="s">
        <v>159</v>
      </c>
      <c r="B113" s="250" t="s">
        <v>363</v>
      </c>
      <c r="C113" s="251"/>
      <c r="D113" s="251"/>
      <c r="E113" s="251"/>
      <c r="F113" s="251"/>
      <c r="G113" s="251"/>
      <c r="H113" s="251"/>
      <c r="I113" s="252"/>
    </row>
    <row r="114" spans="1:9" ht="28.5" x14ac:dyDescent="0.25">
      <c r="A114" s="249"/>
      <c r="B114" s="51" t="s">
        <v>348</v>
      </c>
      <c r="C114" s="250" t="s">
        <v>349</v>
      </c>
      <c r="D114" s="252"/>
      <c r="E114" s="250" t="s">
        <v>350</v>
      </c>
      <c r="F114" s="252"/>
      <c r="G114" s="250" t="s">
        <v>348</v>
      </c>
      <c r="H114" s="251"/>
      <c r="I114" s="252"/>
    </row>
    <row r="115" spans="1:9" ht="85.5" x14ac:dyDescent="0.25">
      <c r="A115" s="249"/>
      <c r="B115" s="51" t="s">
        <v>351</v>
      </c>
      <c r="C115" s="51" t="s">
        <v>352</v>
      </c>
      <c r="D115" s="51" t="s">
        <v>353</v>
      </c>
      <c r="E115" s="51" t="s">
        <v>354</v>
      </c>
      <c r="F115" s="51" t="s">
        <v>107</v>
      </c>
      <c r="G115" s="51" t="s">
        <v>355</v>
      </c>
      <c r="H115" s="51" t="s">
        <v>356</v>
      </c>
      <c r="I115" s="51" t="s">
        <v>125</v>
      </c>
    </row>
    <row r="116" spans="1:9" x14ac:dyDescent="0.25">
      <c r="A116" s="174" t="s">
        <v>215</v>
      </c>
      <c r="B116" s="174"/>
      <c r="C116" s="175"/>
      <c r="D116" s="176"/>
      <c r="E116" s="176"/>
      <c r="F116" s="176"/>
      <c r="G116" s="176"/>
      <c r="H116" s="177"/>
      <c r="I116" s="177"/>
    </row>
    <row r="117" spans="1:9" ht="30" x14ac:dyDescent="0.25">
      <c r="A117" s="178" t="s">
        <v>214</v>
      </c>
      <c r="B117" s="181">
        <v>4230</v>
      </c>
      <c r="C117" s="181">
        <v>2961</v>
      </c>
      <c r="D117" s="181">
        <v>4465</v>
      </c>
      <c r="E117" s="181">
        <v>5734</v>
      </c>
      <c r="F117" s="181">
        <v>4183</v>
      </c>
      <c r="G117" s="181">
        <v>4465</v>
      </c>
      <c r="H117" s="181">
        <v>5734</v>
      </c>
      <c r="I117" s="181">
        <v>4183</v>
      </c>
    </row>
    <row r="118" spans="1:9" ht="30" x14ac:dyDescent="0.25">
      <c r="A118" s="178" t="s">
        <v>357</v>
      </c>
      <c r="B118" s="181">
        <v>4888</v>
      </c>
      <c r="C118" s="181">
        <v>3431</v>
      </c>
      <c r="D118" s="181">
        <v>5217</v>
      </c>
      <c r="E118" s="181">
        <v>6580</v>
      </c>
      <c r="F118" s="181">
        <v>4841</v>
      </c>
      <c r="G118" s="181">
        <v>5217</v>
      </c>
      <c r="H118" s="181">
        <v>6580</v>
      </c>
      <c r="I118" s="181">
        <v>4841</v>
      </c>
    </row>
    <row r="119" spans="1:9" ht="60" x14ac:dyDescent="0.25">
      <c r="A119" s="178" t="s">
        <v>358</v>
      </c>
      <c r="B119" s="181">
        <v>3807</v>
      </c>
      <c r="C119" s="181">
        <v>2538</v>
      </c>
      <c r="D119" s="181">
        <v>4042</v>
      </c>
      <c r="E119" s="181">
        <v>5311</v>
      </c>
      <c r="F119" s="181">
        <v>3760</v>
      </c>
      <c r="G119" s="181">
        <v>4042</v>
      </c>
      <c r="H119" s="181">
        <v>5311</v>
      </c>
      <c r="I119" s="181">
        <v>3760</v>
      </c>
    </row>
    <row r="120" spans="1:9" ht="30" x14ac:dyDescent="0.25">
      <c r="A120" s="178" t="s">
        <v>219</v>
      </c>
      <c r="B120" s="181">
        <v>6204</v>
      </c>
      <c r="C120" s="181">
        <v>3666</v>
      </c>
      <c r="D120" s="181">
        <v>6674</v>
      </c>
      <c r="E120" s="181">
        <v>9212</v>
      </c>
      <c r="F120" s="181">
        <v>6110</v>
      </c>
      <c r="G120" s="181">
        <v>6674</v>
      </c>
      <c r="H120" s="181">
        <v>9212</v>
      </c>
      <c r="I120" s="181">
        <v>6110</v>
      </c>
    </row>
    <row r="121" spans="1:9" ht="60" x14ac:dyDescent="0.25">
      <c r="A121" s="178" t="s">
        <v>359</v>
      </c>
      <c r="B121" s="181">
        <v>3807</v>
      </c>
      <c r="C121" s="181">
        <v>2538</v>
      </c>
      <c r="D121" s="181">
        <v>4042</v>
      </c>
      <c r="E121" s="181">
        <v>5311</v>
      </c>
      <c r="F121" s="181">
        <v>3760</v>
      </c>
      <c r="G121" s="181">
        <v>4042</v>
      </c>
      <c r="H121" s="181">
        <v>5311</v>
      </c>
      <c r="I121" s="181">
        <v>3760</v>
      </c>
    </row>
    <row r="122" spans="1:9" ht="30" x14ac:dyDescent="0.25">
      <c r="A122" s="178" t="s">
        <v>219</v>
      </c>
      <c r="B122" s="181">
        <v>6204</v>
      </c>
      <c r="C122" s="181">
        <v>3666</v>
      </c>
      <c r="D122" s="181">
        <v>6674</v>
      </c>
      <c r="E122" s="181">
        <v>9212</v>
      </c>
      <c r="F122" s="181">
        <v>6110</v>
      </c>
      <c r="G122" s="181">
        <v>6674</v>
      </c>
      <c r="H122" s="181">
        <v>9212</v>
      </c>
      <c r="I122" s="181">
        <v>6110</v>
      </c>
    </row>
    <row r="123" spans="1:9" ht="60" x14ac:dyDescent="0.25">
      <c r="A123" s="178" t="s">
        <v>360</v>
      </c>
      <c r="B123" s="181">
        <v>4465</v>
      </c>
      <c r="C123" s="181">
        <v>3196</v>
      </c>
      <c r="D123" s="181">
        <v>4888</v>
      </c>
      <c r="E123" s="181">
        <v>6251</v>
      </c>
      <c r="F123" s="181">
        <v>4418</v>
      </c>
      <c r="G123" s="181">
        <v>4888</v>
      </c>
      <c r="H123" s="181">
        <v>6251</v>
      </c>
      <c r="I123" s="181">
        <v>4418</v>
      </c>
    </row>
    <row r="124" spans="1:9" ht="30" x14ac:dyDescent="0.25">
      <c r="A124" s="179" t="s">
        <v>219</v>
      </c>
      <c r="B124" s="181">
        <v>7520</v>
      </c>
      <c r="C124" s="181">
        <v>4982</v>
      </c>
      <c r="D124" s="181">
        <v>8366</v>
      </c>
      <c r="E124" s="181">
        <v>11092</v>
      </c>
      <c r="F124" s="181">
        <v>7426</v>
      </c>
      <c r="G124" s="181">
        <v>8366</v>
      </c>
      <c r="H124" s="181">
        <v>11092</v>
      </c>
      <c r="I124" s="181">
        <v>7426</v>
      </c>
    </row>
    <row r="125" spans="1:9" x14ac:dyDescent="0.25">
      <c r="A125" s="174" t="s">
        <v>217</v>
      </c>
      <c r="B125" s="180"/>
      <c r="C125" s="180"/>
      <c r="D125" s="180"/>
      <c r="E125" s="180"/>
      <c r="F125" s="180"/>
      <c r="G125" s="180"/>
      <c r="H125" s="180"/>
      <c r="I125" s="180"/>
    </row>
    <row r="126" spans="1:9" ht="60" x14ac:dyDescent="0.25">
      <c r="A126" s="179" t="s">
        <v>361</v>
      </c>
      <c r="B126" s="181">
        <v>4841</v>
      </c>
      <c r="C126" s="181">
        <v>3384</v>
      </c>
      <c r="D126" s="181">
        <v>5264</v>
      </c>
      <c r="E126" s="181">
        <v>6721</v>
      </c>
      <c r="F126" s="181">
        <v>4794</v>
      </c>
      <c r="G126" s="181">
        <v>5264</v>
      </c>
      <c r="H126" s="181">
        <v>6721</v>
      </c>
      <c r="I126" s="181">
        <v>4794</v>
      </c>
    </row>
    <row r="127" spans="1:9" ht="30" x14ac:dyDescent="0.25">
      <c r="A127" s="179" t="s">
        <v>219</v>
      </c>
      <c r="B127" s="181">
        <v>8272</v>
      </c>
      <c r="C127" s="181">
        <v>5358</v>
      </c>
      <c r="D127" s="181">
        <v>9118</v>
      </c>
      <c r="E127" s="181">
        <v>12032</v>
      </c>
      <c r="F127" s="181">
        <v>8178</v>
      </c>
      <c r="G127" s="181">
        <v>9118</v>
      </c>
      <c r="H127" s="181">
        <v>12032</v>
      </c>
      <c r="I127" s="181">
        <v>8178</v>
      </c>
    </row>
    <row r="130" spans="1:15" ht="18.75" x14ac:dyDescent="0.3">
      <c r="A130" s="1" t="s">
        <v>468</v>
      </c>
    </row>
    <row r="133" spans="1:15" ht="45" x14ac:dyDescent="0.25">
      <c r="A133" s="216" t="s">
        <v>159</v>
      </c>
      <c r="B133" s="217" t="s">
        <v>104</v>
      </c>
      <c r="C133" s="217" t="s">
        <v>6</v>
      </c>
      <c r="D133" s="218" t="s">
        <v>469</v>
      </c>
      <c r="E133" s="217" t="s">
        <v>106</v>
      </c>
      <c r="F133" s="217" t="s">
        <v>107</v>
      </c>
      <c r="G133" s="217" t="s">
        <v>108</v>
      </c>
      <c r="H133" s="217" t="s">
        <v>109</v>
      </c>
      <c r="I133" s="217" t="s">
        <v>110</v>
      </c>
      <c r="J133" s="217" t="s">
        <v>133</v>
      </c>
      <c r="K133" s="217" t="s">
        <v>134</v>
      </c>
      <c r="L133" s="218" t="s">
        <v>470</v>
      </c>
      <c r="M133" s="217" t="s">
        <v>135</v>
      </c>
    </row>
    <row r="134" spans="1:15" ht="30" x14ac:dyDescent="0.25">
      <c r="A134" s="215" t="s">
        <v>477</v>
      </c>
      <c r="B134" s="211">
        <v>3888</v>
      </c>
      <c r="C134" s="211">
        <v>3888</v>
      </c>
      <c r="D134" s="214" t="s">
        <v>471</v>
      </c>
      <c r="E134" s="213">
        <v>4368</v>
      </c>
      <c r="F134" s="213">
        <v>4558</v>
      </c>
      <c r="G134" s="213">
        <v>4656</v>
      </c>
      <c r="H134" s="213">
        <v>4656</v>
      </c>
      <c r="I134" s="213">
        <v>4656</v>
      </c>
      <c r="J134" s="213">
        <v>4896</v>
      </c>
      <c r="K134" s="213">
        <v>4896</v>
      </c>
      <c r="L134" s="214" t="s">
        <v>472</v>
      </c>
      <c r="M134" s="213">
        <v>4368</v>
      </c>
    </row>
    <row r="135" spans="1:15" ht="30" x14ac:dyDescent="0.25">
      <c r="A135" s="215" t="s">
        <v>475</v>
      </c>
      <c r="B135" s="212">
        <v>4320</v>
      </c>
      <c r="C135" s="212">
        <v>4320</v>
      </c>
      <c r="D135" s="214" t="s">
        <v>473</v>
      </c>
      <c r="E135" s="213">
        <v>4752</v>
      </c>
      <c r="F135" s="213">
        <v>5136</v>
      </c>
      <c r="G135" s="213">
        <v>5136</v>
      </c>
      <c r="H135" s="213">
        <v>5136</v>
      </c>
      <c r="I135" s="213">
        <v>5136</v>
      </c>
      <c r="J135" s="213">
        <v>5424</v>
      </c>
      <c r="K135" s="213">
        <v>5424</v>
      </c>
      <c r="L135" s="214" t="s">
        <v>474</v>
      </c>
      <c r="M135" s="213">
        <v>4848</v>
      </c>
      <c r="O135" t="s">
        <v>481</v>
      </c>
    </row>
    <row r="136" spans="1:15" ht="30" x14ac:dyDescent="0.25">
      <c r="A136" s="215" t="s">
        <v>476</v>
      </c>
      <c r="B136" s="212">
        <v>3984</v>
      </c>
      <c r="C136" s="212">
        <v>3984</v>
      </c>
      <c r="D136" s="214" t="s">
        <v>479</v>
      </c>
      <c r="E136" s="213">
        <v>4608</v>
      </c>
      <c r="F136" s="213">
        <v>4896</v>
      </c>
      <c r="G136" s="213">
        <v>4896</v>
      </c>
      <c r="H136" s="213">
        <v>4896</v>
      </c>
      <c r="I136" s="213">
        <v>4896</v>
      </c>
      <c r="J136" s="213">
        <v>5088</v>
      </c>
      <c r="K136" s="213">
        <v>5088</v>
      </c>
      <c r="L136" s="214" t="s">
        <v>482</v>
      </c>
      <c r="M136" s="213">
        <v>4416</v>
      </c>
    </row>
    <row r="137" spans="1:15" ht="30" x14ac:dyDescent="0.25">
      <c r="A137" s="215" t="s">
        <v>478</v>
      </c>
      <c r="B137" s="212">
        <v>3456</v>
      </c>
      <c r="C137" s="212">
        <v>3456</v>
      </c>
      <c r="D137" s="214" t="s">
        <v>480</v>
      </c>
      <c r="E137" s="213">
        <v>3888</v>
      </c>
      <c r="F137" s="213">
        <v>4032</v>
      </c>
      <c r="G137" s="213">
        <v>4032</v>
      </c>
      <c r="H137" s="213">
        <v>4032</v>
      </c>
      <c r="I137" s="213">
        <v>4032</v>
      </c>
      <c r="J137" s="213">
        <v>4224</v>
      </c>
      <c r="K137" s="213">
        <v>4224</v>
      </c>
      <c r="L137" s="214" t="s">
        <v>483</v>
      </c>
      <c r="M137" s="213">
        <v>3888</v>
      </c>
    </row>
  </sheetData>
  <mergeCells count="20">
    <mergeCell ref="C97:N97"/>
    <mergeCell ref="B26:K26"/>
    <mergeCell ref="B27:C29"/>
    <mergeCell ref="D27:E29"/>
    <mergeCell ref="F27:G29"/>
    <mergeCell ref="H27:I29"/>
    <mergeCell ref="J27:K29"/>
    <mergeCell ref="D5:O5"/>
    <mergeCell ref="D7:O7"/>
    <mergeCell ref="B65:J65"/>
    <mergeCell ref="B72:J72"/>
    <mergeCell ref="A26:A30"/>
    <mergeCell ref="A5:A6"/>
    <mergeCell ref="B5:B6"/>
    <mergeCell ref="C5:C6"/>
    <mergeCell ref="A113:A115"/>
    <mergeCell ref="B113:I113"/>
    <mergeCell ref="C114:D114"/>
    <mergeCell ref="E114:F114"/>
    <mergeCell ref="G114:I11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A0CC-F2E7-4BA9-AA1B-36D0F2BF6DEB}">
  <dimension ref="A3:O217"/>
  <sheetViews>
    <sheetView topLeftCell="A193" workbookViewId="0">
      <selection activeCell="I196" sqref="I196"/>
    </sheetView>
  </sheetViews>
  <sheetFormatPr defaultRowHeight="15" x14ac:dyDescent="0.25"/>
  <cols>
    <col min="1" max="1" width="28.140625" customWidth="1"/>
    <col min="4" max="4" width="11.7109375" customWidth="1"/>
  </cols>
  <sheetData>
    <row r="3" spans="1:6" ht="18.75" x14ac:dyDescent="0.3">
      <c r="A3" s="1" t="s">
        <v>385</v>
      </c>
    </row>
    <row r="5" spans="1:6" x14ac:dyDescent="0.25">
      <c r="A5" s="17" t="s">
        <v>52</v>
      </c>
      <c r="B5" s="18" t="s">
        <v>53</v>
      </c>
      <c r="C5" s="18" t="s">
        <v>54</v>
      </c>
      <c r="D5" s="18" t="s">
        <v>55</v>
      </c>
    </row>
    <row r="6" spans="1:6" x14ac:dyDescent="0.25">
      <c r="A6" s="16"/>
      <c r="B6" s="290" t="s">
        <v>59</v>
      </c>
      <c r="C6" s="290"/>
      <c r="D6" s="290"/>
    </row>
    <row r="7" spans="1:6" ht="25.5" x14ac:dyDescent="0.25">
      <c r="A7" s="35" t="s">
        <v>56</v>
      </c>
      <c r="B7" s="19">
        <v>4792.2</v>
      </c>
      <c r="C7" s="19">
        <v>5586</v>
      </c>
      <c r="D7" s="19">
        <v>4792.2</v>
      </c>
    </row>
    <row r="8" spans="1:6" x14ac:dyDescent="0.25">
      <c r="A8" s="35" t="s">
        <v>57</v>
      </c>
      <c r="B8" s="19">
        <v>3822</v>
      </c>
      <c r="C8" s="19">
        <v>4508</v>
      </c>
      <c r="D8" s="19">
        <v>3822</v>
      </c>
    </row>
    <row r="9" spans="1:6" ht="25.5" x14ac:dyDescent="0.25">
      <c r="A9" s="35" t="s">
        <v>58</v>
      </c>
      <c r="B9" s="19">
        <v>3920</v>
      </c>
      <c r="C9" s="19">
        <v>4792.2</v>
      </c>
      <c r="D9" s="19">
        <v>3920</v>
      </c>
    </row>
    <row r="11" spans="1:6" ht="18.75" x14ac:dyDescent="0.3">
      <c r="A11" s="1" t="s">
        <v>398</v>
      </c>
    </row>
    <row r="13" spans="1:6" ht="25.5" x14ac:dyDescent="0.25">
      <c r="A13" s="28" t="s">
        <v>75</v>
      </c>
      <c r="B13" s="28" t="s">
        <v>76</v>
      </c>
      <c r="C13" s="28" t="s">
        <v>77</v>
      </c>
      <c r="D13" s="28" t="s">
        <v>78</v>
      </c>
      <c r="E13" s="28" t="s">
        <v>79</v>
      </c>
      <c r="F13" s="28" t="s">
        <v>80</v>
      </c>
    </row>
    <row r="14" spans="1:6" x14ac:dyDescent="0.25">
      <c r="B14" s="30" t="s">
        <v>81</v>
      </c>
      <c r="C14" s="31"/>
      <c r="D14" s="32"/>
      <c r="E14" s="32"/>
      <c r="F14" s="33"/>
    </row>
    <row r="15" spans="1:6" ht="25.5" x14ac:dyDescent="0.25">
      <c r="A15" s="35" t="s">
        <v>82</v>
      </c>
      <c r="B15" s="29">
        <v>4470</v>
      </c>
      <c r="C15" s="29">
        <v>4470</v>
      </c>
      <c r="D15" s="29">
        <v>5200</v>
      </c>
      <c r="E15" s="29">
        <v>5200</v>
      </c>
      <c r="F15" s="29">
        <v>4470</v>
      </c>
    </row>
    <row r="16" spans="1:6" ht="39.75" x14ac:dyDescent="0.25">
      <c r="A16" s="35" t="s">
        <v>86</v>
      </c>
      <c r="B16" s="29">
        <v>4990</v>
      </c>
      <c r="C16" s="29">
        <v>4990</v>
      </c>
      <c r="D16" s="29">
        <v>5730</v>
      </c>
      <c r="E16" s="29">
        <v>5730</v>
      </c>
      <c r="F16" s="29">
        <v>4990</v>
      </c>
    </row>
    <row r="17" spans="1:6" ht="39.75" x14ac:dyDescent="0.25">
      <c r="A17" s="35" t="s">
        <v>87</v>
      </c>
      <c r="B17" s="29">
        <v>3840</v>
      </c>
      <c r="C17" s="29">
        <v>3840</v>
      </c>
      <c r="D17" s="29">
        <v>4470</v>
      </c>
      <c r="E17" s="29">
        <v>4470</v>
      </c>
      <c r="F17" s="29">
        <v>3840</v>
      </c>
    </row>
    <row r="18" spans="1:6" ht="38.25" x14ac:dyDescent="0.25">
      <c r="A18" s="35" t="s">
        <v>83</v>
      </c>
      <c r="B18" s="29">
        <v>3630</v>
      </c>
      <c r="C18" s="29">
        <v>3630</v>
      </c>
      <c r="D18" s="29">
        <v>4150</v>
      </c>
      <c r="E18" s="29">
        <v>4150</v>
      </c>
      <c r="F18" s="29">
        <v>3630</v>
      </c>
    </row>
    <row r="19" spans="1:6" x14ac:dyDescent="0.25">
      <c r="A19" s="36"/>
      <c r="B19" s="34" t="s">
        <v>84</v>
      </c>
      <c r="C19" s="31"/>
      <c r="D19" s="32"/>
      <c r="E19" s="32"/>
      <c r="F19" s="33"/>
    </row>
    <row r="20" spans="1:6" ht="25.5" x14ac:dyDescent="0.25">
      <c r="A20" s="35" t="s">
        <v>85</v>
      </c>
      <c r="B20" s="29">
        <v>5100</v>
      </c>
      <c r="C20" s="29">
        <v>5100</v>
      </c>
      <c r="D20" s="29">
        <v>5940</v>
      </c>
      <c r="E20" s="29">
        <v>5940</v>
      </c>
      <c r="F20" s="29">
        <v>5100</v>
      </c>
    </row>
    <row r="21" spans="1:6" ht="39.75" x14ac:dyDescent="0.25">
      <c r="A21" s="35" t="s">
        <v>88</v>
      </c>
      <c r="B21" s="29">
        <v>5310</v>
      </c>
      <c r="C21" s="29">
        <v>5310</v>
      </c>
      <c r="D21" s="29">
        <v>6360</v>
      </c>
      <c r="E21" s="29">
        <v>6360</v>
      </c>
      <c r="F21" s="29">
        <v>5310</v>
      </c>
    </row>
    <row r="22" spans="1:6" ht="39.75" x14ac:dyDescent="0.25">
      <c r="A22" s="35" t="s">
        <v>89</v>
      </c>
      <c r="B22" s="29">
        <v>4260</v>
      </c>
      <c r="C22" s="29">
        <v>4260</v>
      </c>
      <c r="D22" s="29">
        <v>4990</v>
      </c>
      <c r="E22" s="29">
        <v>4990</v>
      </c>
      <c r="F22" s="29">
        <v>4260</v>
      </c>
    </row>
    <row r="24" spans="1:6" ht="18.75" x14ac:dyDescent="0.3">
      <c r="A24" s="1" t="s">
        <v>90</v>
      </c>
    </row>
    <row r="26" spans="1:6" x14ac:dyDescent="0.25">
      <c r="A26" s="37"/>
      <c r="B26" s="42" t="s">
        <v>91</v>
      </c>
    </row>
    <row r="27" spans="1:6" x14ac:dyDescent="0.25">
      <c r="A27" s="40" t="s">
        <v>92</v>
      </c>
      <c r="B27" s="38">
        <v>3000</v>
      </c>
    </row>
    <row r="28" spans="1:6" x14ac:dyDescent="0.25">
      <c r="A28" s="40" t="s">
        <v>93</v>
      </c>
      <c r="B28" s="38">
        <v>3000</v>
      </c>
    </row>
    <row r="29" spans="1:6" ht="25.5" x14ac:dyDescent="0.25">
      <c r="A29" s="41" t="s">
        <v>94</v>
      </c>
      <c r="B29" s="38">
        <v>1600</v>
      </c>
    </row>
    <row r="30" spans="1:6" x14ac:dyDescent="0.25">
      <c r="A30" s="40" t="s">
        <v>95</v>
      </c>
      <c r="B30" s="38">
        <v>2400</v>
      </c>
    </row>
    <row r="31" spans="1:6" x14ac:dyDescent="0.25">
      <c r="A31" s="41" t="s">
        <v>96</v>
      </c>
      <c r="B31" s="38">
        <v>3000</v>
      </c>
    </row>
    <row r="32" spans="1:6" ht="25.5" x14ac:dyDescent="0.25">
      <c r="A32" s="41" t="s">
        <v>97</v>
      </c>
      <c r="B32" s="38">
        <v>2500</v>
      </c>
    </row>
    <row r="33" spans="1:13" ht="25.5" x14ac:dyDescent="0.25">
      <c r="A33" s="41" t="s">
        <v>98</v>
      </c>
      <c r="B33" s="39">
        <v>2000</v>
      </c>
    </row>
    <row r="34" spans="1:13" ht="25.5" x14ac:dyDescent="0.25">
      <c r="A34" s="41" t="s">
        <v>99</v>
      </c>
      <c r="B34" s="38">
        <v>1600</v>
      </c>
    </row>
    <row r="35" spans="1:13" ht="25.5" x14ac:dyDescent="0.25">
      <c r="A35" s="41" t="s">
        <v>100</v>
      </c>
      <c r="B35" s="38">
        <v>2400</v>
      </c>
    </row>
    <row r="36" spans="1:13" ht="25.5" x14ac:dyDescent="0.25">
      <c r="A36" s="41" t="s">
        <v>101</v>
      </c>
      <c r="B36" s="38">
        <v>1920</v>
      </c>
    </row>
    <row r="37" spans="1:13" ht="25.5" x14ac:dyDescent="0.25">
      <c r="A37" s="41" t="s">
        <v>102</v>
      </c>
      <c r="B37" s="38">
        <v>2000</v>
      </c>
    </row>
    <row r="39" spans="1:13" ht="18.75" x14ac:dyDescent="0.3">
      <c r="A39" s="1" t="s">
        <v>386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x14ac:dyDescent="0.25">
      <c r="A40" s="4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 x14ac:dyDescent="0.25">
      <c r="A41" s="291" t="s">
        <v>103</v>
      </c>
      <c r="B41" s="45" t="s">
        <v>104</v>
      </c>
      <c r="C41" s="45" t="s">
        <v>6</v>
      </c>
      <c r="D41" s="45" t="s">
        <v>105</v>
      </c>
      <c r="E41" s="45" t="s">
        <v>106</v>
      </c>
      <c r="F41" s="45" t="s">
        <v>107</v>
      </c>
      <c r="G41" s="45" t="s">
        <v>108</v>
      </c>
      <c r="H41" s="45" t="s">
        <v>109</v>
      </c>
      <c r="I41" s="45" t="s">
        <v>110</v>
      </c>
      <c r="J41" s="45" t="s">
        <v>111</v>
      </c>
      <c r="K41" s="45" t="s">
        <v>112</v>
      </c>
      <c r="L41" s="45" t="s">
        <v>113</v>
      </c>
      <c r="M41" s="45" t="s">
        <v>114</v>
      </c>
    </row>
    <row r="42" spans="1:13" x14ac:dyDescent="0.25">
      <c r="A42" s="291"/>
      <c r="B42" s="292" t="s">
        <v>115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</row>
    <row r="43" spans="1:13" ht="15.75" x14ac:dyDescent="0.25">
      <c r="A43" s="47" t="s">
        <v>116</v>
      </c>
      <c r="B43" s="48">
        <v>3355</v>
      </c>
      <c r="C43" s="48">
        <v>3355</v>
      </c>
      <c r="D43" s="48">
        <v>3355</v>
      </c>
      <c r="E43" s="48">
        <v>3520</v>
      </c>
      <c r="F43" s="48">
        <v>3520</v>
      </c>
      <c r="G43" s="48">
        <v>3520</v>
      </c>
      <c r="H43" s="48">
        <v>3520</v>
      </c>
      <c r="I43" s="48">
        <v>3520</v>
      </c>
      <c r="J43" s="48">
        <v>3520</v>
      </c>
      <c r="K43" s="48">
        <v>3355</v>
      </c>
      <c r="L43" s="48">
        <v>3355</v>
      </c>
      <c r="M43" s="48">
        <v>3355</v>
      </c>
    </row>
    <row r="44" spans="1:13" ht="15.75" x14ac:dyDescent="0.25">
      <c r="A44" s="47" t="s">
        <v>117</v>
      </c>
      <c r="B44" s="48">
        <v>4290</v>
      </c>
      <c r="C44" s="48">
        <v>4290</v>
      </c>
      <c r="D44" s="48">
        <v>4290</v>
      </c>
      <c r="E44" s="48">
        <v>4620</v>
      </c>
      <c r="F44" s="48">
        <v>4620</v>
      </c>
      <c r="G44" s="48">
        <v>4620</v>
      </c>
      <c r="H44" s="48">
        <v>4620</v>
      </c>
      <c r="I44" s="48">
        <v>4620</v>
      </c>
      <c r="J44" s="48">
        <v>4620</v>
      </c>
      <c r="K44" s="48">
        <v>4620</v>
      </c>
      <c r="L44" s="48">
        <v>4290</v>
      </c>
      <c r="M44" s="48">
        <v>4290</v>
      </c>
    </row>
    <row r="45" spans="1:13" ht="15.75" x14ac:dyDescent="0.25">
      <c r="A45" s="47" t="s">
        <v>118</v>
      </c>
      <c r="B45" s="48">
        <v>3255</v>
      </c>
      <c r="C45" s="48">
        <v>3255</v>
      </c>
      <c r="D45" s="48">
        <v>3255</v>
      </c>
      <c r="E45" s="48">
        <v>3255</v>
      </c>
      <c r="F45" s="48">
        <v>3255</v>
      </c>
      <c r="G45" s="48">
        <v>3255</v>
      </c>
      <c r="H45" s="48">
        <v>3255</v>
      </c>
      <c r="I45" s="48">
        <v>3255</v>
      </c>
      <c r="J45" s="48">
        <v>3255</v>
      </c>
      <c r="K45" s="48">
        <v>3255</v>
      </c>
      <c r="L45" s="48">
        <v>3255</v>
      </c>
      <c r="M45" s="48">
        <v>3255</v>
      </c>
    </row>
    <row r="46" spans="1:13" ht="15.75" x14ac:dyDescent="0.25">
      <c r="A46" s="47" t="s">
        <v>119</v>
      </c>
      <c r="B46" s="48">
        <v>4070</v>
      </c>
      <c r="C46" s="48">
        <v>4070</v>
      </c>
      <c r="D46" s="48">
        <v>4070</v>
      </c>
      <c r="E46" s="48">
        <v>4290</v>
      </c>
      <c r="F46" s="48">
        <v>4290</v>
      </c>
      <c r="G46" s="48">
        <v>4290</v>
      </c>
      <c r="H46" s="48">
        <v>4290</v>
      </c>
      <c r="I46" s="48">
        <v>4290</v>
      </c>
      <c r="J46" s="48">
        <v>4290</v>
      </c>
      <c r="K46" s="48">
        <v>4290</v>
      </c>
      <c r="L46" s="48">
        <v>4070</v>
      </c>
      <c r="M46" s="48">
        <v>4070</v>
      </c>
    </row>
    <row r="48" spans="1:13" ht="18.75" x14ac:dyDescent="0.3">
      <c r="A48" s="1" t="s">
        <v>387</v>
      </c>
    </row>
    <row r="50" spans="1:13" ht="15.75" x14ac:dyDescent="0.2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</row>
    <row r="51" spans="1:13" ht="25.5" x14ac:dyDescent="0.25">
      <c r="A51" s="57" t="s">
        <v>130</v>
      </c>
      <c r="B51" s="95" t="s">
        <v>104</v>
      </c>
      <c r="C51" s="95" t="s">
        <v>6</v>
      </c>
      <c r="D51" s="95" t="s">
        <v>105</v>
      </c>
      <c r="E51" s="95" t="s">
        <v>106</v>
      </c>
      <c r="F51" s="95" t="s">
        <v>107</v>
      </c>
      <c r="G51" s="95" t="s">
        <v>131</v>
      </c>
      <c r="H51" s="95" t="s">
        <v>109</v>
      </c>
      <c r="I51" s="95" t="s">
        <v>132</v>
      </c>
      <c r="J51" s="95" t="s">
        <v>133</v>
      </c>
      <c r="K51" s="95" t="s">
        <v>134</v>
      </c>
      <c r="L51" s="95" t="s">
        <v>113</v>
      </c>
      <c r="M51" s="95" t="s">
        <v>135</v>
      </c>
    </row>
    <row r="52" spans="1:13" ht="15.75" x14ac:dyDescent="0.25">
      <c r="A52" s="58"/>
      <c r="B52" s="304" t="s">
        <v>136</v>
      </c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6"/>
    </row>
    <row r="53" spans="1:13" ht="30" x14ac:dyDescent="0.25">
      <c r="A53" s="61" t="s">
        <v>137</v>
      </c>
      <c r="B53" s="59">
        <v>3500</v>
      </c>
      <c r="C53" s="59">
        <v>3500</v>
      </c>
      <c r="D53" s="59">
        <v>3500</v>
      </c>
      <c r="E53" s="59">
        <v>4000</v>
      </c>
      <c r="F53" s="59">
        <v>4000</v>
      </c>
      <c r="G53" s="60" t="s">
        <v>138</v>
      </c>
      <c r="H53" s="59">
        <v>5000</v>
      </c>
      <c r="I53" s="60" t="s">
        <v>139</v>
      </c>
      <c r="J53" s="59">
        <v>4200</v>
      </c>
      <c r="K53" s="59">
        <v>4200</v>
      </c>
      <c r="L53" s="59">
        <v>3700</v>
      </c>
      <c r="M53" s="59">
        <v>3700</v>
      </c>
    </row>
    <row r="54" spans="1:13" ht="30" x14ac:dyDescent="0.25">
      <c r="A54" s="61" t="s">
        <v>140</v>
      </c>
      <c r="B54" s="59">
        <v>4900</v>
      </c>
      <c r="C54" s="59">
        <v>4900</v>
      </c>
      <c r="D54" s="59">
        <v>4900</v>
      </c>
      <c r="E54" s="59">
        <v>4900</v>
      </c>
      <c r="F54" s="59">
        <v>4900</v>
      </c>
      <c r="G54" s="60" t="s">
        <v>141</v>
      </c>
      <c r="H54" s="59">
        <v>5700</v>
      </c>
      <c r="I54" s="60" t="s">
        <v>142</v>
      </c>
      <c r="J54" s="59">
        <v>4900</v>
      </c>
      <c r="K54" s="59">
        <v>4900</v>
      </c>
      <c r="L54" s="59">
        <v>4900</v>
      </c>
      <c r="M54" s="59">
        <v>4900</v>
      </c>
    </row>
    <row r="55" spans="1:13" ht="30" x14ac:dyDescent="0.25">
      <c r="A55" s="62" t="s">
        <v>143</v>
      </c>
      <c r="B55" s="59">
        <v>5100</v>
      </c>
      <c r="C55" s="59">
        <v>5100</v>
      </c>
      <c r="D55" s="59">
        <v>5100</v>
      </c>
      <c r="E55" s="59">
        <v>5100</v>
      </c>
      <c r="F55" s="59">
        <v>5100</v>
      </c>
      <c r="G55" s="60" t="s">
        <v>144</v>
      </c>
      <c r="H55" s="59">
        <v>6000</v>
      </c>
      <c r="I55" s="60" t="s">
        <v>145</v>
      </c>
      <c r="J55" s="59">
        <v>5100</v>
      </c>
      <c r="K55" s="59">
        <v>5100</v>
      </c>
      <c r="L55" s="59">
        <v>5100</v>
      </c>
      <c r="M55" s="59">
        <v>5100</v>
      </c>
    </row>
    <row r="56" spans="1:13" ht="30" x14ac:dyDescent="0.25">
      <c r="A56" s="62" t="s">
        <v>146</v>
      </c>
      <c r="B56" s="59">
        <v>5500</v>
      </c>
      <c r="C56" s="59">
        <v>5500</v>
      </c>
      <c r="D56" s="59">
        <v>5500</v>
      </c>
      <c r="E56" s="59">
        <v>5500</v>
      </c>
      <c r="F56" s="59">
        <v>5500</v>
      </c>
      <c r="G56" s="60" t="s">
        <v>147</v>
      </c>
      <c r="H56" s="59">
        <v>6400</v>
      </c>
      <c r="I56" s="60" t="s">
        <v>148</v>
      </c>
      <c r="J56" s="59">
        <v>5500</v>
      </c>
      <c r="K56" s="59">
        <v>5500</v>
      </c>
      <c r="L56" s="59">
        <v>5500</v>
      </c>
      <c r="M56" s="59">
        <v>5500</v>
      </c>
    </row>
    <row r="57" spans="1:13" ht="38.25" x14ac:dyDescent="0.25">
      <c r="A57" s="62" t="s">
        <v>149</v>
      </c>
      <c r="B57" s="59">
        <v>6100</v>
      </c>
      <c r="C57" s="59">
        <v>6100</v>
      </c>
      <c r="D57" s="59">
        <v>6100</v>
      </c>
      <c r="E57" s="59">
        <v>6100</v>
      </c>
      <c r="F57" s="59">
        <v>6100</v>
      </c>
      <c r="G57" s="60" t="s">
        <v>150</v>
      </c>
      <c r="H57" s="59">
        <v>6900</v>
      </c>
      <c r="I57" s="60" t="s">
        <v>151</v>
      </c>
      <c r="J57" s="59">
        <v>6100</v>
      </c>
      <c r="K57" s="59">
        <v>6100</v>
      </c>
      <c r="L57" s="59">
        <v>6100</v>
      </c>
      <c r="M57" s="59">
        <v>6100</v>
      </c>
    </row>
    <row r="59" spans="1:13" ht="18.75" x14ac:dyDescent="0.3">
      <c r="A59" s="1" t="s">
        <v>388</v>
      </c>
    </row>
    <row r="61" spans="1:13" ht="25.5" x14ac:dyDescent="0.25">
      <c r="A61" s="67" t="s">
        <v>159</v>
      </c>
      <c r="B61" s="95" t="s">
        <v>160</v>
      </c>
      <c r="C61" s="95" t="s">
        <v>161</v>
      </c>
      <c r="D61" s="95" t="s">
        <v>162</v>
      </c>
      <c r="E61" s="69"/>
    </row>
    <row r="62" spans="1:13" ht="15.75" x14ac:dyDescent="0.25">
      <c r="A62" s="71" t="s">
        <v>163</v>
      </c>
      <c r="B62" s="46"/>
      <c r="C62" s="68"/>
      <c r="D62" s="46"/>
      <c r="E62" s="70"/>
    </row>
    <row r="63" spans="1:13" ht="15.75" x14ac:dyDescent="0.25">
      <c r="A63" s="46" t="s">
        <v>164</v>
      </c>
      <c r="B63" s="46">
        <v>3440</v>
      </c>
      <c r="C63" s="68">
        <v>3400</v>
      </c>
      <c r="D63" s="46">
        <v>3750</v>
      </c>
      <c r="E63" s="70"/>
    </row>
    <row r="64" spans="1:13" ht="15.75" x14ac:dyDescent="0.25">
      <c r="A64" s="46" t="s">
        <v>165</v>
      </c>
      <c r="B64" s="46">
        <v>3290</v>
      </c>
      <c r="C64" s="68">
        <v>3250</v>
      </c>
      <c r="D64" s="46">
        <v>3600</v>
      </c>
      <c r="E64" s="70"/>
    </row>
    <row r="65" spans="1:5" ht="25.5" x14ac:dyDescent="0.25">
      <c r="A65" s="71" t="s">
        <v>166</v>
      </c>
      <c r="B65" s="46"/>
      <c r="C65" s="68"/>
      <c r="D65" s="46"/>
      <c r="E65" s="70"/>
    </row>
    <row r="66" spans="1:5" ht="15.75" x14ac:dyDescent="0.25">
      <c r="A66" s="46" t="s">
        <v>167</v>
      </c>
      <c r="B66" s="46">
        <v>5600</v>
      </c>
      <c r="C66" s="68">
        <v>5500</v>
      </c>
      <c r="D66" s="46">
        <v>6140</v>
      </c>
      <c r="E66" s="70"/>
    </row>
    <row r="67" spans="1:5" ht="15.75" x14ac:dyDescent="0.25">
      <c r="A67" s="46" t="s">
        <v>168</v>
      </c>
      <c r="B67" s="46">
        <v>5440</v>
      </c>
      <c r="C67" s="68">
        <v>5400</v>
      </c>
      <c r="D67" s="46">
        <v>5930</v>
      </c>
      <c r="E67" s="70"/>
    </row>
    <row r="68" spans="1:5" ht="15.75" x14ac:dyDescent="0.25">
      <c r="A68" s="46" t="s">
        <v>169</v>
      </c>
      <c r="B68" s="46">
        <v>5500</v>
      </c>
      <c r="C68" s="68">
        <v>5450</v>
      </c>
      <c r="D68" s="46">
        <v>6000</v>
      </c>
      <c r="E68" s="70"/>
    </row>
    <row r="69" spans="1:5" ht="25.5" x14ac:dyDescent="0.25">
      <c r="A69" s="71" t="s">
        <v>170</v>
      </c>
      <c r="B69" s="46"/>
      <c r="C69" s="68"/>
      <c r="D69" s="46"/>
      <c r="E69" s="70"/>
    </row>
    <row r="70" spans="1:5" ht="15.75" x14ac:dyDescent="0.25">
      <c r="A70" s="46" t="s">
        <v>171</v>
      </c>
      <c r="B70" s="46">
        <v>5000</v>
      </c>
      <c r="C70" s="68">
        <v>4900</v>
      </c>
      <c r="D70" s="46">
        <v>5450</v>
      </c>
      <c r="E70" s="70"/>
    </row>
    <row r="71" spans="1:5" ht="15.75" x14ac:dyDescent="0.25">
      <c r="A71" s="46" t="s">
        <v>172</v>
      </c>
      <c r="B71" s="46">
        <v>4900</v>
      </c>
      <c r="C71" s="68">
        <v>4740</v>
      </c>
      <c r="D71" s="46">
        <v>5300</v>
      </c>
      <c r="E71" s="70"/>
    </row>
    <row r="72" spans="1:5" ht="25.5" x14ac:dyDescent="0.25">
      <c r="A72" s="71" t="s">
        <v>181</v>
      </c>
      <c r="B72" s="46"/>
      <c r="C72" s="68"/>
      <c r="D72" s="46"/>
      <c r="E72" s="70"/>
    </row>
    <row r="73" spans="1:5" ht="15.75" x14ac:dyDescent="0.25">
      <c r="A73" s="46" t="s">
        <v>173</v>
      </c>
      <c r="B73" s="46">
        <v>4400</v>
      </c>
      <c r="C73" s="68">
        <v>4350</v>
      </c>
      <c r="D73" s="46">
        <v>4780</v>
      </c>
      <c r="E73" s="70"/>
    </row>
    <row r="74" spans="1:5" ht="15.75" x14ac:dyDescent="0.25">
      <c r="A74" s="46" t="s">
        <v>174</v>
      </c>
      <c r="B74" s="46">
        <v>4500</v>
      </c>
      <c r="C74" s="68">
        <v>4250</v>
      </c>
      <c r="D74" s="46">
        <v>4900</v>
      </c>
      <c r="E74" s="70"/>
    </row>
    <row r="75" spans="1:5" ht="25.5" x14ac:dyDescent="0.25">
      <c r="A75" s="71" t="s">
        <v>175</v>
      </c>
      <c r="B75" s="46"/>
      <c r="C75" s="68"/>
      <c r="D75" s="46"/>
      <c r="E75" s="70"/>
    </row>
    <row r="76" spans="1:5" ht="15.75" x14ac:dyDescent="0.25">
      <c r="A76" s="46" t="s">
        <v>176</v>
      </c>
      <c r="B76" s="46">
        <v>3900</v>
      </c>
      <c r="C76" s="68">
        <v>3850</v>
      </c>
      <c r="D76" s="46">
        <v>4260</v>
      </c>
      <c r="E76" s="70"/>
    </row>
    <row r="77" spans="1:5" ht="15.75" x14ac:dyDescent="0.25">
      <c r="A77" s="46" t="s">
        <v>177</v>
      </c>
      <c r="B77" s="46">
        <v>3850</v>
      </c>
      <c r="C77" s="68">
        <v>3800</v>
      </c>
      <c r="D77" s="46">
        <v>4200</v>
      </c>
      <c r="E77" s="70"/>
    </row>
    <row r="78" spans="1:5" ht="15.75" x14ac:dyDescent="0.25">
      <c r="A78" s="46" t="s">
        <v>178</v>
      </c>
      <c r="B78" s="46">
        <v>3800</v>
      </c>
      <c r="C78" s="68">
        <v>3700</v>
      </c>
      <c r="D78" s="46">
        <v>4140</v>
      </c>
      <c r="E78" s="70"/>
    </row>
    <row r="79" spans="1:5" ht="25.5" x14ac:dyDescent="0.25">
      <c r="A79" s="71" t="s">
        <v>179</v>
      </c>
      <c r="B79" s="46"/>
      <c r="C79" s="68"/>
      <c r="D79" s="46"/>
      <c r="E79" s="70"/>
    </row>
    <row r="80" spans="1:5" ht="15.75" x14ac:dyDescent="0.25">
      <c r="A80" s="46" t="s">
        <v>164</v>
      </c>
      <c r="B80" s="46">
        <v>3700</v>
      </c>
      <c r="C80" s="68">
        <v>3650</v>
      </c>
      <c r="D80" s="46">
        <v>4050</v>
      </c>
      <c r="E80" s="70"/>
    </row>
    <row r="81" spans="1:13" ht="15.75" x14ac:dyDescent="0.25">
      <c r="A81" s="46" t="s">
        <v>180</v>
      </c>
      <c r="B81" s="46">
        <v>3600</v>
      </c>
      <c r="C81" s="68">
        <v>3560</v>
      </c>
      <c r="D81" s="46">
        <v>3900</v>
      </c>
      <c r="E81" s="70"/>
    </row>
    <row r="83" spans="1:13" ht="18.75" x14ac:dyDescent="0.3">
      <c r="A83" s="1" t="s">
        <v>389</v>
      </c>
    </row>
    <row r="85" spans="1:13" ht="15.75" x14ac:dyDescent="0.25">
      <c r="A85" s="299" t="s">
        <v>159</v>
      </c>
      <c r="B85" s="299">
        <v>2023</v>
      </c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</row>
    <row r="86" spans="1:13" x14ac:dyDescent="0.25">
      <c r="A86" s="299"/>
      <c r="B86" s="95" t="s">
        <v>104</v>
      </c>
      <c r="C86" s="95" t="s">
        <v>6</v>
      </c>
      <c r="D86" s="95" t="s">
        <v>182</v>
      </c>
      <c r="E86" s="95" t="s">
        <v>106</v>
      </c>
      <c r="F86" s="95" t="s">
        <v>107</v>
      </c>
      <c r="G86" s="95" t="s">
        <v>108</v>
      </c>
      <c r="H86" s="95" t="s">
        <v>109</v>
      </c>
      <c r="I86" s="95" t="s">
        <v>110</v>
      </c>
      <c r="J86" s="95" t="s">
        <v>183</v>
      </c>
      <c r="K86" s="95" t="s">
        <v>134</v>
      </c>
      <c r="L86" s="95" t="s">
        <v>184</v>
      </c>
      <c r="M86" s="95" t="s">
        <v>135</v>
      </c>
    </row>
    <row r="87" spans="1:13" ht="15.75" x14ac:dyDescent="0.25">
      <c r="A87" s="72"/>
      <c r="B87" s="300" t="s">
        <v>15</v>
      </c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2"/>
    </row>
    <row r="88" spans="1:13" ht="25.5" x14ac:dyDescent="0.25">
      <c r="A88" s="74" t="s">
        <v>185</v>
      </c>
      <c r="B88" s="73">
        <v>6125</v>
      </c>
      <c r="C88" s="73">
        <v>6125</v>
      </c>
      <c r="D88" s="73">
        <v>6125</v>
      </c>
      <c r="E88" s="73">
        <v>6125</v>
      </c>
      <c r="F88" s="73">
        <v>6125</v>
      </c>
      <c r="G88" s="73">
        <v>8633.7999999999993</v>
      </c>
      <c r="H88" s="73">
        <v>8633.7999999999993</v>
      </c>
      <c r="I88" s="73">
        <v>8633.7999999999993</v>
      </c>
      <c r="J88" s="73">
        <v>6742.4</v>
      </c>
      <c r="K88" s="73">
        <v>6742.4</v>
      </c>
      <c r="L88" s="73">
        <v>6742.4</v>
      </c>
      <c r="M88" s="73">
        <v>6742.4</v>
      </c>
    </row>
    <row r="89" spans="1:13" ht="38.25" x14ac:dyDescent="0.25">
      <c r="A89" s="74" t="s">
        <v>186</v>
      </c>
      <c r="B89" s="73">
        <v>4429.6000000000004</v>
      </c>
      <c r="C89" s="73">
        <v>4429.6000000000004</v>
      </c>
      <c r="D89" s="73">
        <v>4635.3999999999996</v>
      </c>
      <c r="E89" s="73">
        <v>4635.3999999999996</v>
      </c>
      <c r="F89" s="73">
        <v>4635.3999999999996</v>
      </c>
      <c r="G89" s="73">
        <v>5958.4</v>
      </c>
      <c r="H89" s="73">
        <v>5958.4</v>
      </c>
      <c r="I89" s="73">
        <v>5958.4</v>
      </c>
      <c r="J89" s="73">
        <v>5321.4</v>
      </c>
      <c r="K89" s="73">
        <v>5321.4</v>
      </c>
      <c r="L89" s="73">
        <v>5321.4</v>
      </c>
      <c r="M89" s="73">
        <v>5096</v>
      </c>
    </row>
    <row r="91" spans="1:13" ht="18.75" x14ac:dyDescent="0.3">
      <c r="A91" s="294" t="s">
        <v>390</v>
      </c>
      <c r="B91" s="294"/>
      <c r="C91" s="295"/>
      <c r="D91" s="295"/>
      <c r="E91" s="295"/>
    </row>
    <row r="92" spans="1:13" x14ac:dyDescent="0.25">
      <c r="A92" s="309"/>
      <c r="B92" s="310"/>
      <c r="C92" s="80" t="s">
        <v>202</v>
      </c>
      <c r="D92" s="80" t="s">
        <v>203</v>
      </c>
      <c r="E92" s="313" t="s">
        <v>204</v>
      </c>
      <c r="F92" s="314"/>
      <c r="G92" s="315"/>
      <c r="H92" s="80" t="s">
        <v>202</v>
      </c>
    </row>
    <row r="93" spans="1:13" ht="38.25" x14ac:dyDescent="0.25">
      <c r="A93" s="311"/>
      <c r="B93" s="312"/>
      <c r="C93" s="95" t="s">
        <v>205</v>
      </c>
      <c r="D93" s="95" t="s">
        <v>206</v>
      </c>
      <c r="E93" s="95" t="s">
        <v>108</v>
      </c>
      <c r="F93" s="95" t="s">
        <v>207</v>
      </c>
      <c r="G93" s="95" t="s">
        <v>208</v>
      </c>
      <c r="H93" s="95" t="s">
        <v>209</v>
      </c>
    </row>
    <row r="94" spans="1:13" x14ac:dyDescent="0.25">
      <c r="A94" s="81"/>
      <c r="B94" s="81"/>
      <c r="C94" s="316" t="s">
        <v>210</v>
      </c>
      <c r="D94" s="317"/>
      <c r="E94" s="317"/>
      <c r="F94" s="317"/>
      <c r="G94" s="317"/>
      <c r="H94" s="318"/>
    </row>
    <row r="95" spans="1:13" x14ac:dyDescent="0.25">
      <c r="A95" s="297" t="s">
        <v>211</v>
      </c>
      <c r="B95" s="298"/>
      <c r="C95" s="82"/>
      <c r="D95" s="82"/>
      <c r="E95" s="82"/>
      <c r="F95" s="82"/>
      <c r="G95" s="82"/>
      <c r="H95" s="82"/>
    </row>
    <row r="96" spans="1:13" ht="30" customHeight="1" x14ac:dyDescent="0.25">
      <c r="A96" s="283" t="s">
        <v>212</v>
      </c>
      <c r="B96" s="284"/>
      <c r="C96" s="60">
        <v>2820</v>
      </c>
      <c r="D96" s="60">
        <v>3384</v>
      </c>
      <c r="E96" s="60">
        <v>4324</v>
      </c>
      <c r="F96" s="60">
        <v>5358</v>
      </c>
      <c r="G96" s="60">
        <v>4324</v>
      </c>
      <c r="H96" s="60">
        <v>2820</v>
      </c>
    </row>
    <row r="97" spans="1:10" x14ac:dyDescent="0.25">
      <c r="A97" s="283" t="s">
        <v>213</v>
      </c>
      <c r="B97" s="284"/>
      <c r="C97" s="60">
        <v>4136</v>
      </c>
      <c r="D97" s="60">
        <v>5640</v>
      </c>
      <c r="E97" s="60">
        <v>7520</v>
      </c>
      <c r="F97" s="60">
        <v>9588</v>
      </c>
      <c r="G97" s="60">
        <v>7520</v>
      </c>
      <c r="H97" s="60">
        <v>4136</v>
      </c>
    </row>
    <row r="98" spans="1:10" x14ac:dyDescent="0.25">
      <c r="A98" s="283" t="s">
        <v>214</v>
      </c>
      <c r="B98" s="284"/>
      <c r="C98" s="60">
        <v>3478</v>
      </c>
      <c r="D98" s="60">
        <v>4136</v>
      </c>
      <c r="E98" s="60">
        <v>5452</v>
      </c>
      <c r="F98" s="60">
        <v>6956</v>
      </c>
      <c r="G98" s="60">
        <v>5452</v>
      </c>
      <c r="H98" s="60">
        <v>3478</v>
      </c>
    </row>
    <row r="99" spans="1:10" x14ac:dyDescent="0.25">
      <c r="A99" s="285" t="s">
        <v>215</v>
      </c>
      <c r="B99" s="286"/>
      <c r="C99" s="84"/>
      <c r="D99" s="84"/>
      <c r="E99" s="84"/>
      <c r="F99" s="84"/>
      <c r="G99" s="84"/>
      <c r="H99" s="84"/>
    </row>
    <row r="100" spans="1:10" ht="33" customHeight="1" x14ac:dyDescent="0.25">
      <c r="A100" s="283" t="s">
        <v>212</v>
      </c>
      <c r="B100" s="284"/>
      <c r="C100" s="60">
        <v>3196</v>
      </c>
      <c r="D100" s="60">
        <v>3854</v>
      </c>
      <c r="E100" s="60">
        <v>4888</v>
      </c>
      <c r="F100" s="60">
        <v>6204</v>
      </c>
      <c r="G100" s="60">
        <v>4888</v>
      </c>
      <c r="H100" s="60">
        <v>3196</v>
      </c>
    </row>
    <row r="101" spans="1:10" x14ac:dyDescent="0.25">
      <c r="A101" s="283" t="s">
        <v>213</v>
      </c>
      <c r="B101" s="284"/>
      <c r="C101" s="60">
        <v>4888</v>
      </c>
      <c r="D101" s="60">
        <v>6580</v>
      </c>
      <c r="E101" s="60">
        <v>8648</v>
      </c>
      <c r="F101" s="60">
        <v>11280</v>
      </c>
      <c r="G101" s="60">
        <v>8648</v>
      </c>
      <c r="H101" s="60">
        <v>4888</v>
      </c>
    </row>
    <row r="102" spans="1:10" ht="34.9" customHeight="1" x14ac:dyDescent="0.25">
      <c r="A102" s="307" t="s">
        <v>216</v>
      </c>
      <c r="B102" s="308"/>
      <c r="C102" s="60">
        <v>4230</v>
      </c>
      <c r="D102" s="60">
        <v>5640</v>
      </c>
      <c r="E102" s="60">
        <v>6862</v>
      </c>
      <c r="F102" s="60">
        <v>8648</v>
      </c>
      <c r="G102" s="60">
        <v>6862</v>
      </c>
      <c r="H102" s="60">
        <v>4230</v>
      </c>
    </row>
    <row r="103" spans="1:10" x14ac:dyDescent="0.25">
      <c r="A103" s="322" t="s">
        <v>217</v>
      </c>
      <c r="B103" s="323"/>
      <c r="C103" s="84"/>
      <c r="D103" s="84"/>
      <c r="E103" s="84"/>
      <c r="F103" s="84"/>
      <c r="G103" s="84"/>
      <c r="H103" s="84"/>
    </row>
    <row r="104" spans="1:10" ht="26.45" customHeight="1" x14ac:dyDescent="0.25">
      <c r="A104" s="283" t="s">
        <v>218</v>
      </c>
      <c r="B104" s="284"/>
      <c r="C104" s="60">
        <v>3384</v>
      </c>
      <c r="D104" s="60">
        <v>4324</v>
      </c>
      <c r="E104" s="60">
        <v>6016</v>
      </c>
      <c r="F104" s="60">
        <v>7426</v>
      </c>
      <c r="G104" s="60">
        <v>6016</v>
      </c>
      <c r="H104" s="60">
        <v>3384</v>
      </c>
    </row>
    <row r="105" spans="1:10" x14ac:dyDescent="0.25">
      <c r="A105" s="283" t="s">
        <v>219</v>
      </c>
      <c r="B105" s="284"/>
      <c r="C105" s="60">
        <v>5264</v>
      </c>
      <c r="D105" s="60">
        <v>7520</v>
      </c>
      <c r="E105" s="60">
        <v>10904</v>
      </c>
      <c r="F105" s="60">
        <v>13724</v>
      </c>
      <c r="G105" s="60">
        <v>10904</v>
      </c>
      <c r="H105" s="60">
        <v>5264</v>
      </c>
    </row>
    <row r="106" spans="1:10" x14ac:dyDescent="0.25">
      <c r="A106" s="283" t="s">
        <v>220</v>
      </c>
      <c r="B106" s="284"/>
      <c r="C106" s="60">
        <v>3760</v>
      </c>
      <c r="D106" s="60">
        <v>4700</v>
      </c>
      <c r="E106" s="60">
        <v>6392</v>
      </c>
      <c r="F106" s="60">
        <v>7896</v>
      </c>
      <c r="G106" s="60">
        <v>6392</v>
      </c>
      <c r="H106" s="60">
        <v>3760</v>
      </c>
    </row>
    <row r="107" spans="1:10" x14ac:dyDescent="0.25">
      <c r="A107" s="283" t="s">
        <v>219</v>
      </c>
      <c r="B107" s="284"/>
      <c r="C107" s="60">
        <v>6016</v>
      </c>
      <c r="D107" s="60">
        <v>8272</v>
      </c>
      <c r="E107" s="60">
        <v>11656</v>
      </c>
      <c r="F107" s="60">
        <v>14664</v>
      </c>
      <c r="G107" s="60">
        <v>11656</v>
      </c>
      <c r="H107" s="60">
        <v>6016</v>
      </c>
    </row>
    <row r="109" spans="1:10" ht="18.75" x14ac:dyDescent="0.3">
      <c r="A109" s="271" t="s">
        <v>391</v>
      </c>
      <c r="B109" s="271"/>
    </row>
    <row r="111" spans="1:10" ht="25.5" x14ac:dyDescent="0.25">
      <c r="A111" s="85" t="s">
        <v>159</v>
      </c>
      <c r="B111" s="95" t="s">
        <v>221</v>
      </c>
      <c r="C111" s="95" t="s">
        <v>121</v>
      </c>
      <c r="D111" s="95" t="s">
        <v>107</v>
      </c>
      <c r="E111" s="95" t="s">
        <v>108</v>
      </c>
      <c r="F111" s="95" t="s">
        <v>109</v>
      </c>
      <c r="G111" s="95" t="s">
        <v>122</v>
      </c>
      <c r="H111" s="95" t="s">
        <v>133</v>
      </c>
      <c r="I111" s="95" t="s">
        <v>124</v>
      </c>
      <c r="J111" s="95" t="s">
        <v>125</v>
      </c>
    </row>
    <row r="112" spans="1:10" ht="15.75" x14ac:dyDescent="0.25">
      <c r="A112" s="85"/>
      <c r="B112" s="299"/>
      <c r="C112" s="299"/>
      <c r="D112" s="299"/>
      <c r="E112" s="299"/>
      <c r="F112" s="299"/>
      <c r="G112" s="299"/>
      <c r="H112" s="299"/>
      <c r="I112" s="299"/>
      <c r="J112" s="299"/>
    </row>
    <row r="113" spans="1:10" ht="15.75" x14ac:dyDescent="0.25">
      <c r="A113" s="85"/>
      <c r="B113" s="299" t="s">
        <v>222</v>
      </c>
      <c r="C113" s="299"/>
      <c r="D113" s="299"/>
      <c r="E113" s="299"/>
      <c r="F113" s="299"/>
      <c r="G113" s="299"/>
      <c r="H113" s="299"/>
      <c r="I113" s="299"/>
      <c r="J113" s="299"/>
    </row>
    <row r="114" spans="1:10" ht="15.75" x14ac:dyDescent="0.25">
      <c r="A114" s="83" t="s">
        <v>223</v>
      </c>
      <c r="B114" s="86">
        <v>3589</v>
      </c>
      <c r="C114" s="86">
        <v>3589</v>
      </c>
      <c r="D114" s="86">
        <v>3589</v>
      </c>
      <c r="E114" s="235">
        <v>3686</v>
      </c>
      <c r="F114" s="235">
        <v>3686</v>
      </c>
      <c r="G114" s="235">
        <v>3686</v>
      </c>
      <c r="H114" s="235">
        <v>3686</v>
      </c>
      <c r="I114" s="86">
        <v>3589</v>
      </c>
      <c r="J114" s="86">
        <v>3589</v>
      </c>
    </row>
    <row r="115" spans="1:10" ht="30" x14ac:dyDescent="0.25">
      <c r="A115" s="83" t="s">
        <v>224</v>
      </c>
      <c r="B115" s="86">
        <v>5432</v>
      </c>
      <c r="C115" s="86">
        <v>5432</v>
      </c>
      <c r="D115" s="86">
        <v>5432</v>
      </c>
      <c r="E115" s="235">
        <v>5723</v>
      </c>
      <c r="F115" s="235">
        <v>5723</v>
      </c>
      <c r="G115" s="235">
        <v>5723</v>
      </c>
      <c r="H115" s="235">
        <v>5723</v>
      </c>
      <c r="I115" s="86">
        <v>5432</v>
      </c>
      <c r="J115" s="86">
        <v>5432</v>
      </c>
    </row>
    <row r="116" spans="1:10" ht="15.75" x14ac:dyDescent="0.25">
      <c r="A116" s="83" t="s">
        <v>225</v>
      </c>
      <c r="B116" s="87">
        <v>3880</v>
      </c>
      <c r="C116" s="87">
        <v>3880</v>
      </c>
      <c r="D116" s="87">
        <v>3880</v>
      </c>
      <c r="E116" s="236">
        <v>4122.5</v>
      </c>
      <c r="F116" s="236">
        <v>4122.5</v>
      </c>
      <c r="G116" s="236">
        <v>4122.5</v>
      </c>
      <c r="H116" s="236">
        <v>4122.5</v>
      </c>
      <c r="I116" s="87">
        <v>3880</v>
      </c>
      <c r="J116" s="87">
        <v>3880</v>
      </c>
    </row>
    <row r="117" spans="1:10" ht="30" x14ac:dyDescent="0.25">
      <c r="A117" s="83" t="s">
        <v>226</v>
      </c>
      <c r="B117" s="87">
        <v>5966</v>
      </c>
      <c r="C117" s="87">
        <v>5966</v>
      </c>
      <c r="D117" s="87">
        <v>5966</v>
      </c>
      <c r="E117" s="236">
        <v>6256.5</v>
      </c>
      <c r="F117" s="236">
        <v>6256.5</v>
      </c>
      <c r="G117" s="236">
        <v>6256.5</v>
      </c>
      <c r="H117" s="236">
        <v>6256.5</v>
      </c>
      <c r="I117" s="87">
        <v>5966</v>
      </c>
      <c r="J117" s="87">
        <v>5966</v>
      </c>
    </row>
    <row r="119" spans="1:10" ht="18.75" x14ac:dyDescent="0.3">
      <c r="A119" s="271" t="s">
        <v>392</v>
      </c>
      <c r="B119" s="271"/>
      <c r="C119" s="296"/>
      <c r="D119" s="296"/>
      <c r="E119" s="296"/>
    </row>
    <row r="120" spans="1:10" x14ac:dyDescent="0.25">
      <c r="B120" s="43"/>
      <c r="C120" s="43"/>
    </row>
    <row r="121" spans="1:10" ht="25.5" x14ac:dyDescent="0.25">
      <c r="A121" s="88"/>
      <c r="B121" s="95" t="s">
        <v>53</v>
      </c>
      <c r="C121" s="95" t="s">
        <v>227</v>
      </c>
    </row>
    <row r="122" spans="1:10" x14ac:dyDescent="0.25">
      <c r="A122" s="89"/>
      <c r="B122" s="90"/>
      <c r="C122" s="90"/>
    </row>
    <row r="123" spans="1:10" x14ac:dyDescent="0.25">
      <c r="A123" s="83" t="s">
        <v>228</v>
      </c>
      <c r="B123" s="90">
        <v>4790</v>
      </c>
      <c r="C123" s="90">
        <v>5270</v>
      </c>
    </row>
    <row r="124" spans="1:10" x14ac:dyDescent="0.25">
      <c r="A124" s="83" t="s">
        <v>523</v>
      </c>
      <c r="B124" s="90">
        <v>6405</v>
      </c>
      <c r="C124" s="90">
        <v>7800</v>
      </c>
    </row>
    <row r="125" spans="1:10" x14ac:dyDescent="0.25">
      <c r="A125" s="91"/>
      <c r="B125" s="92"/>
      <c r="C125" s="92"/>
    </row>
    <row r="126" spans="1:10" ht="18.75" x14ac:dyDescent="0.3">
      <c r="A126" s="271" t="s">
        <v>393</v>
      </c>
      <c r="B126" s="271"/>
      <c r="C126" s="296"/>
      <c r="D126" s="296"/>
      <c r="E126" s="296"/>
    </row>
    <row r="127" spans="1:10" x14ac:dyDescent="0.25">
      <c r="A127" s="94"/>
      <c r="B127" s="93"/>
      <c r="C127" s="93"/>
    </row>
    <row r="128" spans="1:10" ht="25.5" x14ac:dyDescent="0.25">
      <c r="A128" s="88"/>
      <c r="B128" s="95" t="s">
        <v>53</v>
      </c>
      <c r="C128" s="95" t="s">
        <v>227</v>
      </c>
    </row>
    <row r="129" spans="1:10" x14ac:dyDescent="0.25">
      <c r="A129" s="89"/>
      <c r="B129" s="90"/>
      <c r="C129" s="90"/>
    </row>
    <row r="130" spans="1:10" x14ac:dyDescent="0.25">
      <c r="A130" s="83" t="s">
        <v>228</v>
      </c>
      <c r="B130" s="90">
        <v>4477</v>
      </c>
      <c r="C130" s="90">
        <v>4925</v>
      </c>
    </row>
    <row r="131" spans="1:10" x14ac:dyDescent="0.25">
      <c r="A131" s="83" t="s">
        <v>523</v>
      </c>
      <c r="B131" s="237">
        <v>6595</v>
      </c>
      <c r="C131" s="237">
        <v>7498</v>
      </c>
    </row>
    <row r="133" spans="1:10" ht="18.75" x14ac:dyDescent="0.3">
      <c r="A133" s="271" t="s">
        <v>394</v>
      </c>
      <c r="B133" s="271"/>
      <c r="C133" s="109"/>
      <c r="D133" s="109"/>
      <c r="E133" s="109"/>
      <c r="F133" s="109"/>
      <c r="G133" s="109"/>
      <c r="H133" s="109"/>
      <c r="I133" s="109"/>
      <c r="J133" s="109"/>
    </row>
    <row r="134" spans="1:10" x14ac:dyDescent="0.25">
      <c r="A134" s="110"/>
    </row>
    <row r="135" spans="1:10" ht="63" x14ac:dyDescent="0.25">
      <c r="A135" s="85" t="s">
        <v>159</v>
      </c>
      <c r="B135" s="238" t="s">
        <v>53</v>
      </c>
      <c r="C135" s="238" t="s">
        <v>108</v>
      </c>
      <c r="D135" s="238" t="s">
        <v>524</v>
      </c>
      <c r="E135" s="238" t="s">
        <v>525</v>
      </c>
      <c r="F135" s="238" t="s">
        <v>526</v>
      </c>
      <c r="G135" s="238" t="s">
        <v>527</v>
      </c>
      <c r="H135" s="238" t="s">
        <v>528</v>
      </c>
      <c r="I135" s="238" t="s">
        <v>529</v>
      </c>
      <c r="J135" s="238" t="s">
        <v>530</v>
      </c>
    </row>
    <row r="136" spans="1:10" ht="15.75" x14ac:dyDescent="0.25">
      <c r="A136" s="111" t="s">
        <v>533</v>
      </c>
      <c r="B136" s="319"/>
      <c r="C136" s="320"/>
      <c r="D136" s="320"/>
      <c r="E136" s="320"/>
      <c r="F136" s="320"/>
      <c r="G136" s="320"/>
      <c r="H136" s="320"/>
      <c r="I136" s="320"/>
      <c r="J136" s="321"/>
    </row>
    <row r="137" spans="1:10" ht="15.75" x14ac:dyDescent="0.25">
      <c r="A137" s="112" t="s">
        <v>531</v>
      </c>
      <c r="B137" s="239">
        <v>5687.6635514018699</v>
      </c>
      <c r="C137" s="239">
        <v>6319.6261682242994</v>
      </c>
      <c r="D137" s="239">
        <v>6319.6261682242994</v>
      </c>
      <c r="E137" s="239">
        <v>6680.7476635514022</v>
      </c>
      <c r="F137" s="239">
        <v>6680.7476635514022</v>
      </c>
      <c r="G137" s="239">
        <v>6319.6261682242994</v>
      </c>
      <c r="H137" s="239">
        <v>6319.6261682242994</v>
      </c>
      <c r="I137" s="239">
        <v>5958.5046728971975</v>
      </c>
      <c r="J137" s="239">
        <v>5958.5046728971975</v>
      </c>
    </row>
    <row r="138" spans="1:10" ht="31.5" x14ac:dyDescent="0.25">
      <c r="A138" s="112" t="s">
        <v>532</v>
      </c>
      <c r="B138" s="240">
        <v>7673.8317757009354</v>
      </c>
      <c r="C138" s="240">
        <v>8486.3551401869154</v>
      </c>
      <c r="D138" s="240">
        <v>8486.3551401869154</v>
      </c>
      <c r="E138" s="240">
        <v>8937.7570093457944</v>
      </c>
      <c r="F138" s="240">
        <v>8937.7570093457944</v>
      </c>
      <c r="G138" s="240">
        <v>8486.3551401869154</v>
      </c>
      <c r="H138" s="240">
        <v>8486.3551401869154</v>
      </c>
      <c r="I138" s="240">
        <v>7944.6728971962611</v>
      </c>
      <c r="J138" s="240">
        <v>7944.6728971962611</v>
      </c>
    </row>
    <row r="139" spans="1:10" x14ac:dyDescent="0.25">
      <c r="A139" s="110"/>
    </row>
    <row r="142" spans="1:10" ht="18.75" x14ac:dyDescent="0.3">
      <c r="A142" s="271" t="s">
        <v>395</v>
      </c>
      <c r="B142" s="271"/>
      <c r="C142" s="296"/>
      <c r="D142" s="296"/>
      <c r="E142" s="296"/>
      <c r="F142" s="296"/>
      <c r="G142" s="296"/>
    </row>
    <row r="143" spans="1:10" ht="15.75" thickBot="1" x14ac:dyDescent="0.3"/>
    <row r="144" spans="1:10" ht="19.5" thickBot="1" x14ac:dyDescent="0.3">
      <c r="A144" s="272" t="s">
        <v>272</v>
      </c>
      <c r="B144" s="274" t="s">
        <v>273</v>
      </c>
      <c r="C144" s="287" t="s">
        <v>534</v>
      </c>
      <c r="D144" s="288"/>
      <c r="E144" s="288"/>
      <c r="F144" s="289"/>
    </row>
    <row r="145" spans="1:6" ht="25.5" x14ac:dyDescent="0.25">
      <c r="A145" s="273"/>
      <c r="B145" s="275"/>
      <c r="C145" s="210" t="s">
        <v>274</v>
      </c>
      <c r="D145" s="124" t="s">
        <v>275</v>
      </c>
      <c r="E145" s="124" t="s">
        <v>276</v>
      </c>
      <c r="F145" s="124" t="s">
        <v>277</v>
      </c>
    </row>
    <row r="146" spans="1:6" ht="22.5" x14ac:dyDescent="0.25">
      <c r="A146" s="125" t="s">
        <v>278</v>
      </c>
      <c r="B146" s="126" t="s">
        <v>279</v>
      </c>
      <c r="C146" s="5">
        <v>5292</v>
      </c>
      <c r="D146" s="5">
        <v>5096</v>
      </c>
      <c r="E146" s="5">
        <v>5292</v>
      </c>
      <c r="F146" s="5">
        <v>5096</v>
      </c>
    </row>
    <row r="147" spans="1:6" ht="22.5" x14ac:dyDescent="0.25">
      <c r="A147" s="125" t="s">
        <v>280</v>
      </c>
      <c r="B147" s="126" t="s">
        <v>279</v>
      </c>
      <c r="C147" s="5">
        <v>5782</v>
      </c>
      <c r="D147" s="5">
        <v>5586</v>
      </c>
      <c r="E147" s="5">
        <v>5782</v>
      </c>
      <c r="F147" s="5">
        <v>5586</v>
      </c>
    </row>
    <row r="148" spans="1:6" ht="56.25" x14ac:dyDescent="0.25">
      <c r="A148" s="276" t="s">
        <v>283</v>
      </c>
      <c r="B148" s="127" t="s">
        <v>281</v>
      </c>
      <c r="C148" s="5">
        <v>4900</v>
      </c>
      <c r="D148" s="5">
        <v>4704</v>
      </c>
      <c r="E148" s="5">
        <v>4900</v>
      </c>
      <c r="F148" s="5">
        <v>4704</v>
      </c>
    </row>
    <row r="149" spans="1:6" ht="45" x14ac:dyDescent="0.25">
      <c r="A149" s="277"/>
      <c r="B149" s="128" t="s">
        <v>282</v>
      </c>
      <c r="C149" s="5">
        <v>7252</v>
      </c>
      <c r="D149" s="5">
        <v>7056</v>
      </c>
      <c r="E149" s="5">
        <v>7252</v>
      </c>
      <c r="F149" s="5">
        <v>7056</v>
      </c>
    </row>
    <row r="150" spans="1:6" ht="56.25" x14ac:dyDescent="0.25">
      <c r="A150" s="279" t="s">
        <v>284</v>
      </c>
      <c r="B150" s="129" t="s">
        <v>281</v>
      </c>
      <c r="C150" s="5">
        <v>5782</v>
      </c>
      <c r="D150" s="5">
        <v>5586</v>
      </c>
      <c r="E150" s="5">
        <v>5782</v>
      </c>
      <c r="F150" s="5">
        <v>5586</v>
      </c>
    </row>
    <row r="151" spans="1:6" ht="45" x14ac:dyDescent="0.25">
      <c r="A151" s="280"/>
      <c r="B151" s="129" t="s">
        <v>282</v>
      </c>
      <c r="C151" s="5">
        <v>8624</v>
      </c>
      <c r="D151" s="5">
        <v>8428</v>
      </c>
      <c r="E151" s="5">
        <v>8624</v>
      </c>
      <c r="F151" s="5">
        <v>8428</v>
      </c>
    </row>
    <row r="152" spans="1:6" x14ac:dyDescent="0.25">
      <c r="A152" s="281"/>
      <c r="B152" s="129" t="s">
        <v>535</v>
      </c>
      <c r="C152" s="5">
        <v>3528</v>
      </c>
      <c r="D152" s="5">
        <v>3332</v>
      </c>
      <c r="E152" s="5">
        <v>3332</v>
      </c>
      <c r="F152" s="5">
        <v>3332</v>
      </c>
    </row>
    <row r="153" spans="1:6" ht="56.25" x14ac:dyDescent="0.25">
      <c r="A153" s="276" t="s">
        <v>285</v>
      </c>
      <c r="B153" s="128" t="s">
        <v>281</v>
      </c>
      <c r="C153" s="5">
        <v>4900</v>
      </c>
      <c r="D153" s="5">
        <v>4704</v>
      </c>
      <c r="E153" s="5">
        <v>4900</v>
      </c>
      <c r="F153" s="5">
        <v>4704</v>
      </c>
    </row>
    <row r="154" spans="1:6" ht="45" x14ac:dyDescent="0.25">
      <c r="A154" s="277"/>
      <c r="B154" s="128" t="s">
        <v>282</v>
      </c>
      <c r="C154" s="5">
        <v>7840</v>
      </c>
      <c r="D154" s="5">
        <v>7644</v>
      </c>
      <c r="E154" s="5">
        <v>7840</v>
      </c>
      <c r="F154" s="5">
        <v>7644</v>
      </c>
    </row>
    <row r="155" spans="1:6" ht="56.25" x14ac:dyDescent="0.25">
      <c r="A155" s="282" t="s">
        <v>286</v>
      </c>
      <c r="B155" s="126" t="s">
        <v>281</v>
      </c>
      <c r="C155" s="5">
        <v>5978</v>
      </c>
      <c r="D155" s="5">
        <v>5782</v>
      </c>
      <c r="E155" s="5">
        <v>5978</v>
      </c>
      <c r="F155" s="5">
        <v>5782</v>
      </c>
    </row>
    <row r="156" spans="1:6" ht="45" x14ac:dyDescent="0.25">
      <c r="A156" s="282"/>
      <c r="B156" s="126" t="s">
        <v>282</v>
      </c>
      <c r="C156" s="5">
        <v>8722</v>
      </c>
      <c r="D156" s="5">
        <v>8526</v>
      </c>
      <c r="E156" s="5">
        <v>8722</v>
      </c>
      <c r="F156" s="5">
        <v>8526</v>
      </c>
    </row>
    <row r="157" spans="1:6" ht="56.25" x14ac:dyDescent="0.25">
      <c r="A157" s="277" t="s">
        <v>536</v>
      </c>
      <c r="B157" s="128" t="s">
        <v>281</v>
      </c>
      <c r="C157" s="5">
        <v>7546</v>
      </c>
      <c r="D157" s="5">
        <v>7350</v>
      </c>
      <c r="E157" s="5">
        <v>7546</v>
      </c>
      <c r="F157" s="5">
        <v>7350</v>
      </c>
    </row>
    <row r="158" spans="1:6" ht="45" x14ac:dyDescent="0.25">
      <c r="A158" s="277"/>
      <c r="B158" s="128" t="s">
        <v>282</v>
      </c>
      <c r="C158" s="5">
        <v>10976</v>
      </c>
      <c r="D158" s="5">
        <v>10780</v>
      </c>
      <c r="E158" s="5">
        <v>10976</v>
      </c>
      <c r="F158" s="5">
        <v>10780</v>
      </c>
    </row>
    <row r="159" spans="1:6" x14ac:dyDescent="0.25">
      <c r="A159" s="277"/>
      <c r="B159" s="128" t="s">
        <v>537</v>
      </c>
      <c r="C159" s="5">
        <v>4704</v>
      </c>
      <c r="D159" s="5">
        <v>4508</v>
      </c>
      <c r="E159" s="5">
        <v>4508</v>
      </c>
      <c r="F159" s="5">
        <v>4508</v>
      </c>
    </row>
    <row r="162" spans="1:9" ht="18.75" x14ac:dyDescent="0.3">
      <c r="A162" s="271" t="s">
        <v>396</v>
      </c>
      <c r="B162" s="271"/>
    </row>
    <row r="165" spans="1:9" ht="25.5" x14ac:dyDescent="0.25">
      <c r="A165" s="132" t="s">
        <v>272</v>
      </c>
      <c r="B165" s="130" t="s">
        <v>53</v>
      </c>
      <c r="C165" s="95" t="s">
        <v>108</v>
      </c>
      <c r="D165" s="95" t="s">
        <v>287</v>
      </c>
      <c r="E165" s="95" t="s">
        <v>240</v>
      </c>
      <c r="F165" s="95" t="s">
        <v>288</v>
      </c>
      <c r="G165" s="95" t="s">
        <v>134</v>
      </c>
      <c r="H165" s="95" t="s">
        <v>113</v>
      </c>
      <c r="I165" s="95" t="s">
        <v>135</v>
      </c>
    </row>
    <row r="166" spans="1:9" ht="30" x14ac:dyDescent="0.25">
      <c r="A166" s="116" t="s">
        <v>292</v>
      </c>
      <c r="B166" s="131">
        <v>5796</v>
      </c>
      <c r="C166" s="60">
        <v>6440</v>
      </c>
      <c r="D166" s="60" t="s">
        <v>289</v>
      </c>
      <c r="E166" s="60" t="s">
        <v>290</v>
      </c>
      <c r="F166" s="60" t="s">
        <v>291</v>
      </c>
      <c r="G166" s="60">
        <v>6072</v>
      </c>
      <c r="H166" s="60">
        <v>6072</v>
      </c>
      <c r="I166" s="60">
        <v>6072</v>
      </c>
    </row>
    <row r="170" spans="1:9" ht="18.75" x14ac:dyDescent="0.3">
      <c r="A170" s="271" t="s">
        <v>397</v>
      </c>
      <c r="B170" s="271"/>
    </row>
    <row r="172" spans="1:9" x14ac:dyDescent="0.25">
      <c r="A172" s="132" t="s">
        <v>272</v>
      </c>
      <c r="B172" s="130" t="s">
        <v>306</v>
      </c>
    </row>
    <row r="173" spans="1:9" x14ac:dyDescent="0.25">
      <c r="A173" s="278" t="s">
        <v>305</v>
      </c>
      <c r="B173" s="251"/>
    </row>
    <row r="174" spans="1:9" ht="15.75" x14ac:dyDescent="0.25">
      <c r="A174" s="151" t="s">
        <v>300</v>
      </c>
      <c r="B174" s="150">
        <v>6040</v>
      </c>
    </row>
    <row r="175" spans="1:9" ht="15.75" x14ac:dyDescent="0.25">
      <c r="A175" s="151" t="s">
        <v>301</v>
      </c>
      <c r="B175" s="150">
        <v>4750</v>
      </c>
    </row>
    <row r="176" spans="1:9" ht="30" x14ac:dyDescent="0.25">
      <c r="A176" s="151" t="s">
        <v>302</v>
      </c>
      <c r="B176" s="150">
        <v>5740</v>
      </c>
    </row>
    <row r="177" spans="1:9" ht="30" x14ac:dyDescent="0.25">
      <c r="A177" s="151" t="s">
        <v>303</v>
      </c>
      <c r="B177" s="150">
        <v>4750</v>
      </c>
    </row>
    <row r="178" spans="1:9" ht="30" x14ac:dyDescent="0.25">
      <c r="A178" s="151" t="s">
        <v>304</v>
      </c>
      <c r="B178" s="150">
        <v>5740</v>
      </c>
    </row>
    <row r="180" spans="1:9" ht="18.75" x14ac:dyDescent="0.3">
      <c r="A180" s="271" t="s">
        <v>368</v>
      </c>
      <c r="B180" s="271"/>
    </row>
    <row r="183" spans="1:9" x14ac:dyDescent="0.25">
      <c r="A183" s="132" t="s">
        <v>272</v>
      </c>
      <c r="B183" s="130" t="s">
        <v>298</v>
      </c>
      <c r="C183" s="95" t="s">
        <v>369</v>
      </c>
      <c r="D183" s="95" t="s">
        <v>370</v>
      </c>
      <c r="E183" s="95" t="s">
        <v>112</v>
      </c>
      <c r="F183" s="187" t="s">
        <v>230</v>
      </c>
      <c r="G183" s="186"/>
      <c r="H183" s="186"/>
      <c r="I183" s="186"/>
    </row>
    <row r="184" spans="1:9" x14ac:dyDescent="0.25">
      <c r="A184" s="116" t="s">
        <v>371</v>
      </c>
      <c r="B184" s="131">
        <v>2750</v>
      </c>
      <c r="C184" s="60">
        <v>3165</v>
      </c>
      <c r="D184" s="60">
        <v>3575</v>
      </c>
      <c r="E184" s="60">
        <v>3165</v>
      </c>
      <c r="F184" s="60">
        <v>2750</v>
      </c>
      <c r="G184" s="185"/>
      <c r="H184" s="185"/>
      <c r="I184" s="185"/>
    </row>
    <row r="185" spans="1:9" x14ac:dyDescent="0.25">
      <c r="A185" s="116" t="s">
        <v>372</v>
      </c>
      <c r="B185" s="131">
        <v>3300</v>
      </c>
      <c r="C185" s="60">
        <v>3575</v>
      </c>
      <c r="D185" s="60">
        <v>3975</v>
      </c>
      <c r="E185" s="60">
        <v>3575</v>
      </c>
      <c r="F185" s="131">
        <v>3300</v>
      </c>
    </row>
    <row r="186" spans="1:9" x14ac:dyDescent="0.25">
      <c r="A186" s="116" t="s">
        <v>373</v>
      </c>
      <c r="B186" s="131">
        <v>3100</v>
      </c>
      <c r="C186" s="60">
        <v>3385</v>
      </c>
      <c r="D186" s="60">
        <v>3795</v>
      </c>
      <c r="E186" s="60">
        <v>3385</v>
      </c>
      <c r="F186" s="131">
        <v>3100</v>
      </c>
    </row>
    <row r="187" spans="1:9" x14ac:dyDescent="0.25">
      <c r="A187" s="116" t="s">
        <v>374</v>
      </c>
      <c r="B187" s="131">
        <v>3650</v>
      </c>
      <c r="C187" s="60">
        <v>3900</v>
      </c>
      <c r="D187" s="60">
        <v>4450</v>
      </c>
      <c r="E187" s="60">
        <v>3900</v>
      </c>
      <c r="F187" s="131">
        <v>3650</v>
      </c>
    </row>
    <row r="188" spans="1:9" ht="45" x14ac:dyDescent="0.25">
      <c r="A188" s="151" t="s">
        <v>375</v>
      </c>
      <c r="B188" s="131">
        <v>3520</v>
      </c>
      <c r="C188" s="60">
        <v>3795</v>
      </c>
      <c r="D188" s="60">
        <v>4210</v>
      </c>
      <c r="E188" s="60">
        <v>3795</v>
      </c>
      <c r="F188" s="131">
        <v>3520</v>
      </c>
    </row>
    <row r="189" spans="1:9" ht="45" x14ac:dyDescent="0.25">
      <c r="A189" s="151" t="s">
        <v>376</v>
      </c>
      <c r="B189" s="131">
        <v>3300</v>
      </c>
      <c r="C189" s="60">
        <v>3575</v>
      </c>
      <c r="D189" s="60">
        <v>3990</v>
      </c>
      <c r="E189" s="60">
        <v>3575</v>
      </c>
      <c r="F189" s="131">
        <v>3300</v>
      </c>
    </row>
    <row r="191" spans="1:9" ht="18.75" x14ac:dyDescent="0.3">
      <c r="A191" s="271" t="s">
        <v>377</v>
      </c>
      <c r="B191" s="271"/>
    </row>
    <row r="194" spans="1:7" ht="36" x14ac:dyDescent="0.25">
      <c r="A194" s="241" t="s">
        <v>272</v>
      </c>
      <c r="B194" s="188" t="s">
        <v>378</v>
      </c>
      <c r="C194" s="188" t="s">
        <v>379</v>
      </c>
      <c r="D194" s="188" t="s">
        <v>380</v>
      </c>
      <c r="E194" s="188" t="s">
        <v>355</v>
      </c>
      <c r="F194" s="188" t="s">
        <v>381</v>
      </c>
      <c r="G194" s="188" t="s">
        <v>539</v>
      </c>
    </row>
    <row r="195" spans="1:7" x14ac:dyDescent="0.25">
      <c r="A195" s="189" t="s">
        <v>211</v>
      </c>
      <c r="B195" s="189"/>
      <c r="C195" s="189"/>
      <c r="D195" s="189"/>
      <c r="E195" s="189"/>
      <c r="F195" s="189"/>
      <c r="G195" s="189"/>
    </row>
    <row r="196" spans="1:7" x14ac:dyDescent="0.25">
      <c r="A196" s="190" t="s">
        <v>382</v>
      </c>
      <c r="B196" s="192">
        <v>3577</v>
      </c>
      <c r="C196" s="192">
        <v>4312</v>
      </c>
      <c r="D196" s="192">
        <v>3332</v>
      </c>
      <c r="E196" s="192">
        <v>3871</v>
      </c>
      <c r="F196" s="192">
        <v>4312</v>
      </c>
      <c r="G196" s="192">
        <v>3332</v>
      </c>
    </row>
    <row r="197" spans="1:7" x14ac:dyDescent="0.25">
      <c r="A197" s="190" t="s">
        <v>383</v>
      </c>
      <c r="B197" s="192">
        <v>4410</v>
      </c>
      <c r="C197" s="192">
        <v>5096</v>
      </c>
      <c r="D197" s="192">
        <v>4067</v>
      </c>
      <c r="E197" s="192">
        <v>4704</v>
      </c>
      <c r="F197" s="192">
        <v>5096</v>
      </c>
      <c r="G197" s="192">
        <v>4067</v>
      </c>
    </row>
    <row r="198" spans="1:7" x14ac:dyDescent="0.25">
      <c r="A198" s="190" t="s">
        <v>214</v>
      </c>
      <c r="B198" s="192">
        <v>4214</v>
      </c>
      <c r="C198" s="192">
        <v>4998</v>
      </c>
      <c r="D198" s="192">
        <v>4018</v>
      </c>
      <c r="E198" s="192">
        <v>4508</v>
      </c>
      <c r="F198" s="192">
        <v>4998</v>
      </c>
      <c r="G198" s="192">
        <v>4018</v>
      </c>
    </row>
    <row r="199" spans="1:7" x14ac:dyDescent="0.25">
      <c r="A199" s="189" t="s">
        <v>215</v>
      </c>
      <c r="B199" s="191"/>
      <c r="C199" s="191"/>
      <c r="D199" s="191"/>
      <c r="E199" s="191"/>
      <c r="F199" s="191"/>
      <c r="G199" s="191"/>
    </row>
    <row r="200" spans="1:7" x14ac:dyDescent="0.25">
      <c r="A200" s="190" t="s">
        <v>214</v>
      </c>
      <c r="B200" s="192">
        <v>4263</v>
      </c>
      <c r="C200" s="192">
        <v>5096</v>
      </c>
      <c r="D200" s="192">
        <v>4067</v>
      </c>
      <c r="E200" s="192">
        <v>4557</v>
      </c>
      <c r="F200" s="192">
        <v>5096</v>
      </c>
      <c r="G200" s="192">
        <v>4067</v>
      </c>
    </row>
    <row r="201" spans="1:7" x14ac:dyDescent="0.25">
      <c r="A201" s="189" t="s">
        <v>217</v>
      </c>
      <c r="B201" s="191"/>
      <c r="C201" s="191"/>
      <c r="D201" s="191"/>
      <c r="E201" s="191"/>
      <c r="F201" s="191"/>
      <c r="G201" s="191"/>
    </row>
    <row r="202" spans="1:7" x14ac:dyDescent="0.25">
      <c r="A202" s="190" t="s">
        <v>384</v>
      </c>
      <c r="B202" s="192">
        <v>4312</v>
      </c>
      <c r="C202" s="192">
        <v>5145</v>
      </c>
      <c r="D202" s="192">
        <v>4116</v>
      </c>
      <c r="E202" s="192">
        <v>4606</v>
      </c>
      <c r="F202" s="192">
        <v>5145</v>
      </c>
      <c r="G202" s="192">
        <v>4116</v>
      </c>
    </row>
    <row r="203" spans="1:7" x14ac:dyDescent="0.25">
      <c r="A203" s="190" t="s">
        <v>383</v>
      </c>
      <c r="B203" s="192">
        <v>7644</v>
      </c>
      <c r="C203" s="192">
        <v>9310</v>
      </c>
      <c r="D203" s="192">
        <v>7252</v>
      </c>
      <c r="E203" s="192">
        <v>8232</v>
      </c>
      <c r="F203" s="192">
        <v>9310</v>
      </c>
      <c r="G203" s="192">
        <v>7252</v>
      </c>
    </row>
    <row r="205" spans="1:7" ht="18.75" x14ac:dyDescent="0.3">
      <c r="A205" s="271" t="s">
        <v>538</v>
      </c>
      <c r="B205" s="271"/>
    </row>
    <row r="207" spans="1:7" ht="28.5" x14ac:dyDescent="0.25">
      <c r="A207" s="193" t="s">
        <v>159</v>
      </c>
      <c r="B207" s="219" t="s">
        <v>53</v>
      </c>
      <c r="C207" s="219" t="s">
        <v>54</v>
      </c>
      <c r="D207" s="219" t="s">
        <v>484</v>
      </c>
    </row>
    <row r="208" spans="1:7" x14ac:dyDescent="0.25">
      <c r="A208" s="193" t="s">
        <v>229</v>
      </c>
      <c r="B208" s="193"/>
      <c r="C208" s="193"/>
      <c r="D208" s="193"/>
    </row>
    <row r="209" spans="1:15" x14ac:dyDescent="0.25">
      <c r="A209" s="220" t="s">
        <v>485</v>
      </c>
      <c r="B209" s="221">
        <v>4752</v>
      </c>
      <c r="C209" s="221">
        <v>6480</v>
      </c>
      <c r="D209" s="221">
        <v>4752</v>
      </c>
    </row>
    <row r="210" spans="1:15" x14ac:dyDescent="0.25">
      <c r="A210" s="220" t="s">
        <v>486</v>
      </c>
      <c r="B210" s="221">
        <v>5184</v>
      </c>
      <c r="C210" s="221">
        <v>6912</v>
      </c>
      <c r="D210" s="221">
        <v>5184</v>
      </c>
    </row>
    <row r="211" spans="1:15" x14ac:dyDescent="0.25">
      <c r="A211" s="220" t="s">
        <v>487</v>
      </c>
      <c r="B211" s="221">
        <v>5616</v>
      </c>
      <c r="C211" s="221">
        <v>7344</v>
      </c>
      <c r="D211" s="221">
        <v>5616</v>
      </c>
    </row>
    <row r="212" spans="1:15" ht="30" x14ac:dyDescent="0.25">
      <c r="A212" s="220" t="s">
        <v>488</v>
      </c>
      <c r="B212" s="221">
        <v>5616</v>
      </c>
      <c r="C212" s="221">
        <v>7344</v>
      </c>
      <c r="D212" s="221">
        <v>5616</v>
      </c>
    </row>
    <row r="213" spans="1:15" ht="30" x14ac:dyDescent="0.25">
      <c r="A213" s="220" t="s">
        <v>489</v>
      </c>
      <c r="B213" s="221">
        <v>6048</v>
      </c>
      <c r="C213" s="221">
        <v>7776</v>
      </c>
      <c r="D213" s="221">
        <v>6048</v>
      </c>
      <c r="O213" t="s">
        <v>481</v>
      </c>
    </row>
    <row r="214" spans="1:15" x14ac:dyDescent="0.25">
      <c r="A214" s="220" t="s">
        <v>490</v>
      </c>
      <c r="B214" s="221">
        <v>3840</v>
      </c>
      <c r="C214" s="221">
        <v>4992</v>
      </c>
      <c r="D214" s="221">
        <v>3840</v>
      </c>
    </row>
    <row r="215" spans="1:15" x14ac:dyDescent="0.25">
      <c r="A215" s="220" t="s">
        <v>491</v>
      </c>
      <c r="B215" s="221">
        <v>4032</v>
      </c>
      <c r="C215" s="221">
        <v>5184</v>
      </c>
      <c r="D215" s="221">
        <v>4032</v>
      </c>
    </row>
    <row r="216" spans="1:15" ht="30" x14ac:dyDescent="0.25">
      <c r="A216" s="220" t="s">
        <v>492</v>
      </c>
      <c r="B216" s="221">
        <v>4032</v>
      </c>
      <c r="C216" s="221">
        <v>5184</v>
      </c>
      <c r="D216" s="221">
        <v>4032</v>
      </c>
    </row>
    <row r="217" spans="1:15" ht="30" x14ac:dyDescent="0.25">
      <c r="A217" s="220" t="s">
        <v>493</v>
      </c>
      <c r="B217" s="221">
        <v>4224</v>
      </c>
      <c r="C217" s="221">
        <v>5376</v>
      </c>
      <c r="D217" s="221">
        <v>4224</v>
      </c>
    </row>
  </sheetData>
  <mergeCells count="47">
    <mergeCell ref="B112:J112"/>
    <mergeCell ref="A133:B133"/>
    <mergeCell ref="B6:D6"/>
    <mergeCell ref="A41:A42"/>
    <mergeCell ref="B42:M42"/>
    <mergeCell ref="A91:E91"/>
    <mergeCell ref="A119:E119"/>
    <mergeCell ref="A95:B95"/>
    <mergeCell ref="A109:B109"/>
    <mergeCell ref="A85:A86"/>
    <mergeCell ref="B85:M85"/>
    <mergeCell ref="B87:M87"/>
    <mergeCell ref="A50:M50"/>
    <mergeCell ref="B52:M52"/>
    <mergeCell ref="A102:B102"/>
    <mergeCell ref="A92:B93"/>
    <mergeCell ref="E92:G92"/>
    <mergeCell ref="C94:H94"/>
    <mergeCell ref="A96:B96"/>
    <mergeCell ref="A97:B97"/>
    <mergeCell ref="A98:B98"/>
    <mergeCell ref="A99:B99"/>
    <mergeCell ref="C144:F144"/>
    <mergeCell ref="A126:E126"/>
    <mergeCell ref="A142:G142"/>
    <mergeCell ref="A100:B100"/>
    <mergeCell ref="A101:B101"/>
    <mergeCell ref="B113:J113"/>
    <mergeCell ref="B136:J136"/>
    <mergeCell ref="A103:B103"/>
    <mergeCell ref="A104:B104"/>
    <mergeCell ref="A105:B105"/>
    <mergeCell ref="A106:B106"/>
    <mergeCell ref="A107:B107"/>
    <mergeCell ref="A205:B205"/>
    <mergeCell ref="A144:A145"/>
    <mergeCell ref="B144:B145"/>
    <mergeCell ref="A148:A149"/>
    <mergeCell ref="A191:B191"/>
    <mergeCell ref="A162:B162"/>
    <mergeCell ref="A170:B170"/>
    <mergeCell ref="A180:B180"/>
    <mergeCell ref="A173:B173"/>
    <mergeCell ref="A150:A152"/>
    <mergeCell ref="A153:A154"/>
    <mergeCell ref="A155:A156"/>
    <mergeCell ref="A157:A159"/>
  </mergeCells>
  <phoneticPr fontId="5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46459-52E2-43A4-9EFF-BEABD2027249}">
  <dimension ref="A3:M92"/>
  <sheetViews>
    <sheetView topLeftCell="A41" workbookViewId="0">
      <selection activeCell="O23" sqref="O23"/>
    </sheetView>
  </sheetViews>
  <sheetFormatPr defaultRowHeight="15" x14ac:dyDescent="0.25"/>
  <cols>
    <col min="1" max="1" width="31" customWidth="1"/>
    <col min="2" max="6" width="9.140625" style="43"/>
  </cols>
  <sheetData>
    <row r="3" spans="1:13" ht="18.75" x14ac:dyDescent="0.3">
      <c r="A3" s="1" t="s">
        <v>120</v>
      </c>
    </row>
    <row r="4" spans="1:13" x14ac:dyDescent="0.25">
      <c r="A4" s="44"/>
    </row>
    <row r="6" spans="1:13" ht="28.5" x14ac:dyDescent="0.25">
      <c r="A6" s="49" t="s">
        <v>52</v>
      </c>
      <c r="B6" s="50" t="s">
        <v>104</v>
      </c>
      <c r="C6" s="50" t="s">
        <v>6</v>
      </c>
      <c r="D6" s="50" t="s">
        <v>105</v>
      </c>
      <c r="E6" s="50" t="s">
        <v>121</v>
      </c>
      <c r="F6" s="50" t="s">
        <v>107</v>
      </c>
      <c r="G6" s="50" t="s">
        <v>108</v>
      </c>
      <c r="H6" s="50" t="s">
        <v>109</v>
      </c>
      <c r="I6" s="50" t="s">
        <v>122</v>
      </c>
      <c r="J6" s="50" t="s">
        <v>123</v>
      </c>
      <c r="K6" s="50" t="s">
        <v>124</v>
      </c>
      <c r="L6" s="51" t="s">
        <v>125</v>
      </c>
    </row>
    <row r="7" spans="1:13" ht="15.75" x14ac:dyDescent="0.25">
      <c r="A7" s="52"/>
      <c r="B7" s="324" t="s">
        <v>419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</row>
    <row r="8" spans="1:13" ht="15.75" x14ac:dyDescent="0.25">
      <c r="A8" s="52" t="s">
        <v>126</v>
      </c>
      <c r="B8" s="53">
        <v>3400</v>
      </c>
      <c r="C8" s="53">
        <v>3400</v>
      </c>
      <c r="D8" s="53">
        <v>3400</v>
      </c>
      <c r="E8" s="53">
        <v>3400</v>
      </c>
      <c r="F8" s="53">
        <v>4619.7</v>
      </c>
      <c r="G8" s="53">
        <v>6760</v>
      </c>
      <c r="H8" s="53">
        <v>7830</v>
      </c>
      <c r="I8" s="53">
        <v>7830</v>
      </c>
      <c r="J8" s="53">
        <v>6760</v>
      </c>
      <c r="K8" s="53">
        <v>4619.7</v>
      </c>
      <c r="L8" s="53">
        <v>3400</v>
      </c>
    </row>
    <row r="9" spans="1:13" ht="15.75" x14ac:dyDescent="0.25">
      <c r="A9" s="52" t="s">
        <v>127</v>
      </c>
      <c r="B9" s="53">
        <v>2650</v>
      </c>
      <c r="C9" s="53">
        <v>2650</v>
      </c>
      <c r="D9" s="53">
        <v>2650</v>
      </c>
      <c r="E9" s="53">
        <v>2650</v>
      </c>
      <c r="F9" s="53">
        <v>3600</v>
      </c>
      <c r="G9" s="53">
        <v>4600</v>
      </c>
      <c r="H9" s="53">
        <v>5140</v>
      </c>
      <c r="I9" s="53">
        <v>5140</v>
      </c>
      <c r="J9" s="53">
        <v>4600</v>
      </c>
      <c r="K9" s="53">
        <v>3600</v>
      </c>
      <c r="L9" s="53">
        <v>2650</v>
      </c>
    </row>
    <row r="10" spans="1:13" ht="15.75" x14ac:dyDescent="0.25">
      <c r="A10" s="54" t="s">
        <v>128</v>
      </c>
      <c r="B10" s="55">
        <v>3520</v>
      </c>
      <c r="C10" s="55">
        <v>3520</v>
      </c>
      <c r="D10" s="55">
        <v>3520</v>
      </c>
      <c r="E10" s="55">
        <v>3520</v>
      </c>
      <c r="F10" s="55">
        <v>3740</v>
      </c>
      <c r="G10" s="55">
        <v>4200</v>
      </c>
      <c r="H10" s="55">
        <v>4400</v>
      </c>
      <c r="I10" s="55">
        <v>4400</v>
      </c>
      <c r="J10" s="55">
        <v>4200</v>
      </c>
      <c r="K10" s="55">
        <v>3390</v>
      </c>
      <c r="L10" s="55">
        <v>3390</v>
      </c>
    </row>
    <row r="11" spans="1:13" ht="15.75" x14ac:dyDescent="0.25">
      <c r="A11" s="56" t="s">
        <v>129</v>
      </c>
      <c r="B11" s="53">
        <v>2400</v>
      </c>
      <c r="C11" s="53">
        <v>2400</v>
      </c>
      <c r="D11" s="53">
        <v>2400</v>
      </c>
      <c r="E11" s="53">
        <v>2400</v>
      </c>
      <c r="F11" s="53">
        <v>3400</v>
      </c>
      <c r="G11" s="53">
        <v>4250</v>
      </c>
      <c r="H11" s="53">
        <v>4600</v>
      </c>
      <c r="I11" s="53">
        <v>4600</v>
      </c>
      <c r="J11" s="53">
        <v>4250</v>
      </c>
      <c r="K11" s="53">
        <v>3400</v>
      </c>
      <c r="L11" s="53">
        <v>2400</v>
      </c>
    </row>
    <row r="12" spans="1:13" ht="15.75" x14ac:dyDescent="0.25">
      <c r="A12" s="198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</row>
    <row r="13" spans="1:13" ht="19.5" thickBot="1" x14ac:dyDescent="0.35">
      <c r="A13" s="1" t="s">
        <v>418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3" ht="22.9" customHeight="1" thickBot="1" x14ac:dyDescent="0.3">
      <c r="A14" s="343" t="s">
        <v>159</v>
      </c>
      <c r="B14" s="337" t="s">
        <v>442</v>
      </c>
      <c r="C14" s="338"/>
      <c r="D14" s="337" t="s">
        <v>420</v>
      </c>
      <c r="E14" s="338"/>
      <c r="F14" s="329" t="s">
        <v>153</v>
      </c>
      <c r="G14" s="330"/>
      <c r="H14" s="329" t="s">
        <v>154</v>
      </c>
      <c r="I14" s="330"/>
      <c r="J14" s="329" t="s">
        <v>421</v>
      </c>
      <c r="K14" s="330"/>
      <c r="L14" s="329" t="s">
        <v>422</v>
      </c>
      <c r="M14" s="330"/>
    </row>
    <row r="15" spans="1:13" ht="15.75" thickBot="1" x14ac:dyDescent="0.3">
      <c r="A15" s="344"/>
      <c r="B15" s="339" t="s">
        <v>423</v>
      </c>
      <c r="C15" s="340"/>
      <c r="D15" s="339" t="s">
        <v>423</v>
      </c>
      <c r="E15" s="340"/>
      <c r="F15" s="331" t="s">
        <v>423</v>
      </c>
      <c r="G15" s="332"/>
      <c r="H15" s="331" t="s">
        <v>423</v>
      </c>
      <c r="I15" s="332"/>
      <c r="J15" s="331" t="s">
        <v>423</v>
      </c>
      <c r="K15" s="332"/>
      <c r="L15" s="331" t="s">
        <v>423</v>
      </c>
      <c r="M15" s="332"/>
    </row>
    <row r="16" spans="1:13" x14ac:dyDescent="0.25">
      <c r="A16" s="344"/>
      <c r="B16" s="335" t="s">
        <v>424</v>
      </c>
      <c r="C16" s="333" t="s">
        <v>425</v>
      </c>
      <c r="D16" s="335" t="s">
        <v>424</v>
      </c>
      <c r="E16" s="333" t="s">
        <v>425</v>
      </c>
      <c r="F16" s="335" t="s">
        <v>426</v>
      </c>
      <c r="G16" s="333" t="s">
        <v>425</v>
      </c>
      <c r="H16" s="335" t="s">
        <v>426</v>
      </c>
      <c r="I16" s="333" t="s">
        <v>425</v>
      </c>
      <c r="J16" s="335" t="s">
        <v>426</v>
      </c>
      <c r="K16" s="333" t="s">
        <v>425</v>
      </c>
      <c r="L16" s="335" t="s">
        <v>426</v>
      </c>
      <c r="M16" s="333" t="s">
        <v>425</v>
      </c>
    </row>
    <row r="17" spans="1:13" x14ac:dyDescent="0.25">
      <c r="A17" s="344"/>
      <c r="B17" s="336"/>
      <c r="C17" s="334"/>
      <c r="D17" s="336"/>
      <c r="E17" s="334"/>
      <c r="F17" s="336"/>
      <c r="G17" s="334"/>
      <c r="H17" s="336"/>
      <c r="I17" s="334"/>
      <c r="J17" s="336"/>
      <c r="K17" s="334"/>
      <c r="L17" s="336"/>
      <c r="M17" s="334"/>
    </row>
    <row r="18" spans="1:13" ht="15.75" thickBot="1" x14ac:dyDescent="0.3">
      <c r="A18" s="345"/>
      <c r="B18" s="336"/>
      <c r="C18" s="334"/>
      <c r="D18" s="336"/>
      <c r="E18" s="334"/>
      <c r="F18" s="336"/>
      <c r="G18" s="334"/>
      <c r="H18" s="336"/>
      <c r="I18" s="334"/>
      <c r="J18" s="336"/>
      <c r="K18" s="334"/>
      <c r="L18" s="336"/>
      <c r="M18" s="334"/>
    </row>
    <row r="19" spans="1:13" x14ac:dyDescent="0.25">
      <c r="A19" s="201" t="s">
        <v>427</v>
      </c>
      <c r="B19" s="222"/>
      <c r="C19" s="222"/>
      <c r="D19" s="223"/>
      <c r="E19" s="223"/>
      <c r="F19" s="202"/>
      <c r="G19" s="202"/>
      <c r="H19" s="202"/>
      <c r="I19" s="202"/>
      <c r="J19" s="202"/>
      <c r="K19" s="202"/>
      <c r="L19" s="202"/>
      <c r="M19" s="202"/>
    </row>
    <row r="20" spans="1:13" ht="21" x14ac:dyDescent="0.25">
      <c r="A20" s="200" t="s">
        <v>428</v>
      </c>
      <c r="B20" s="243">
        <v>2162</v>
      </c>
      <c r="C20" s="244"/>
      <c r="D20" s="243">
        <v>2300</v>
      </c>
      <c r="E20" s="245"/>
      <c r="F20" s="243">
        <v>2484</v>
      </c>
      <c r="G20" s="245"/>
      <c r="H20" s="243">
        <v>2852</v>
      </c>
      <c r="I20" s="245"/>
      <c r="J20" s="243">
        <v>3818</v>
      </c>
      <c r="K20" s="245"/>
      <c r="L20" s="243">
        <v>3082</v>
      </c>
      <c r="M20" s="245"/>
    </row>
    <row r="21" spans="1:13" ht="21" x14ac:dyDescent="0.25">
      <c r="A21" s="200" t="s">
        <v>429</v>
      </c>
      <c r="B21" s="243">
        <v>2162</v>
      </c>
      <c r="C21" s="244"/>
      <c r="D21" s="243">
        <v>2392</v>
      </c>
      <c r="E21" s="245"/>
      <c r="F21" s="243">
        <v>2530</v>
      </c>
      <c r="G21" s="245"/>
      <c r="H21" s="243">
        <v>2944</v>
      </c>
      <c r="I21" s="245"/>
      <c r="J21" s="243">
        <v>4094</v>
      </c>
      <c r="K21" s="245"/>
      <c r="L21" s="243">
        <v>3266</v>
      </c>
      <c r="M21" s="245"/>
    </row>
    <row r="22" spans="1:13" ht="21" x14ac:dyDescent="0.25">
      <c r="A22" s="200" t="s">
        <v>430</v>
      </c>
      <c r="B22" s="243">
        <v>2162</v>
      </c>
      <c r="C22" s="245">
        <v>3036</v>
      </c>
      <c r="D22" s="243">
        <v>2208</v>
      </c>
      <c r="E22" s="245">
        <v>3082</v>
      </c>
      <c r="F22" s="243">
        <v>2300</v>
      </c>
      <c r="G22" s="245">
        <v>3266</v>
      </c>
      <c r="H22" s="243">
        <v>2576</v>
      </c>
      <c r="I22" s="245">
        <v>3680</v>
      </c>
      <c r="J22" s="243">
        <v>3450</v>
      </c>
      <c r="K22" s="245">
        <v>4922</v>
      </c>
      <c r="L22" s="243">
        <v>2898</v>
      </c>
      <c r="M22" s="245">
        <v>4094</v>
      </c>
    </row>
    <row r="23" spans="1:13" x14ac:dyDescent="0.25">
      <c r="A23" s="200" t="s">
        <v>431</v>
      </c>
      <c r="B23" s="243">
        <v>2162</v>
      </c>
      <c r="C23" s="245">
        <v>3036</v>
      </c>
      <c r="D23" s="243">
        <v>2346</v>
      </c>
      <c r="E23" s="245">
        <v>3312</v>
      </c>
      <c r="F23" s="243">
        <v>2438</v>
      </c>
      <c r="G23" s="245">
        <v>3542</v>
      </c>
      <c r="H23" s="243">
        <v>2760</v>
      </c>
      <c r="I23" s="245">
        <v>3864</v>
      </c>
      <c r="J23" s="243">
        <v>3910</v>
      </c>
      <c r="K23" s="245">
        <v>5382</v>
      </c>
      <c r="L23" s="243">
        <v>3082</v>
      </c>
      <c r="M23" s="245">
        <v>4370</v>
      </c>
    </row>
    <row r="24" spans="1:13" x14ac:dyDescent="0.25">
      <c r="A24" s="200" t="s">
        <v>432</v>
      </c>
      <c r="B24" s="243">
        <v>2162</v>
      </c>
      <c r="C24" s="245">
        <v>3036</v>
      </c>
      <c r="D24" s="243">
        <v>2254</v>
      </c>
      <c r="E24" s="245">
        <v>3174</v>
      </c>
      <c r="F24" s="243">
        <v>2392</v>
      </c>
      <c r="G24" s="245">
        <v>3726</v>
      </c>
      <c r="H24" s="243">
        <v>2668</v>
      </c>
      <c r="I24" s="245">
        <v>4048</v>
      </c>
      <c r="J24" s="243">
        <v>3726</v>
      </c>
      <c r="K24" s="245">
        <v>5474</v>
      </c>
      <c r="L24" s="243">
        <v>2990</v>
      </c>
      <c r="M24" s="245">
        <v>4600</v>
      </c>
    </row>
    <row r="25" spans="1:13" x14ac:dyDescent="0.25">
      <c r="A25" s="203" t="s">
        <v>433</v>
      </c>
      <c r="B25" s="246"/>
      <c r="C25" s="247"/>
      <c r="D25" s="246"/>
      <c r="E25" s="246"/>
      <c r="F25" s="246"/>
      <c r="G25" s="246"/>
      <c r="H25" s="246"/>
      <c r="I25" s="246"/>
      <c r="J25" s="246"/>
      <c r="K25" s="246"/>
      <c r="L25" s="246"/>
      <c r="M25" s="246"/>
    </row>
    <row r="26" spans="1:13" ht="21" x14ac:dyDescent="0.25">
      <c r="A26" s="200" t="s">
        <v>434</v>
      </c>
      <c r="B26" s="243">
        <v>2162</v>
      </c>
      <c r="C26" s="245">
        <v>3036</v>
      </c>
      <c r="D26" s="243">
        <v>2300</v>
      </c>
      <c r="E26" s="245">
        <v>3220</v>
      </c>
      <c r="F26" s="243">
        <v>2622</v>
      </c>
      <c r="G26" s="245">
        <v>3772</v>
      </c>
      <c r="H26" s="243">
        <v>3082</v>
      </c>
      <c r="I26" s="245">
        <v>4370</v>
      </c>
      <c r="J26" s="243">
        <v>4830</v>
      </c>
      <c r="K26" s="245">
        <v>6808</v>
      </c>
      <c r="L26" s="243">
        <v>3542</v>
      </c>
      <c r="M26" s="245">
        <v>5152</v>
      </c>
    </row>
    <row r="27" spans="1:13" ht="21" x14ac:dyDescent="0.25">
      <c r="A27" s="200" t="s">
        <v>435</v>
      </c>
      <c r="B27" s="243">
        <v>2162</v>
      </c>
      <c r="C27" s="245">
        <v>3036</v>
      </c>
      <c r="D27" s="243">
        <v>2392</v>
      </c>
      <c r="E27" s="245">
        <v>3358</v>
      </c>
      <c r="F27" s="243">
        <v>2806</v>
      </c>
      <c r="G27" s="245">
        <v>4048</v>
      </c>
      <c r="H27" s="243">
        <v>3266</v>
      </c>
      <c r="I27" s="245">
        <v>4646</v>
      </c>
      <c r="J27" s="243">
        <v>5014</v>
      </c>
      <c r="K27" s="245">
        <v>7130</v>
      </c>
      <c r="L27" s="243">
        <v>3726</v>
      </c>
      <c r="M27" s="245">
        <v>5336</v>
      </c>
    </row>
    <row r="28" spans="1:13" x14ac:dyDescent="0.25">
      <c r="A28" s="200" t="s">
        <v>436</v>
      </c>
      <c r="B28" s="243">
        <v>2162</v>
      </c>
      <c r="C28" s="245">
        <v>3036</v>
      </c>
      <c r="D28" s="243">
        <v>2576</v>
      </c>
      <c r="E28" s="245">
        <v>3634</v>
      </c>
      <c r="F28" s="243">
        <v>2990</v>
      </c>
      <c r="G28" s="245">
        <v>4324</v>
      </c>
      <c r="H28" s="243">
        <v>3818</v>
      </c>
      <c r="I28" s="245">
        <v>5474</v>
      </c>
      <c r="J28" s="243">
        <v>5796</v>
      </c>
      <c r="K28" s="245">
        <v>8280</v>
      </c>
      <c r="L28" s="243">
        <v>3910</v>
      </c>
      <c r="M28" s="245">
        <v>5612</v>
      </c>
    </row>
    <row r="29" spans="1:13" x14ac:dyDescent="0.25">
      <c r="A29" s="200" t="s">
        <v>437</v>
      </c>
      <c r="B29" s="243">
        <v>2162</v>
      </c>
      <c r="C29" s="245">
        <v>3036</v>
      </c>
      <c r="D29" s="243">
        <v>2576</v>
      </c>
      <c r="E29" s="245">
        <v>3634</v>
      </c>
      <c r="F29" s="243">
        <v>2990</v>
      </c>
      <c r="G29" s="245">
        <v>4324</v>
      </c>
      <c r="H29" s="243">
        <v>3818</v>
      </c>
      <c r="I29" s="245">
        <v>5474</v>
      </c>
      <c r="J29" s="243">
        <v>5796</v>
      </c>
      <c r="K29" s="245">
        <v>8280</v>
      </c>
      <c r="L29" s="243">
        <v>3910</v>
      </c>
      <c r="M29" s="245">
        <v>5612</v>
      </c>
    </row>
    <row r="30" spans="1:13" x14ac:dyDescent="0.25">
      <c r="A30" s="203" t="s">
        <v>438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</row>
    <row r="31" spans="1:13" x14ac:dyDescent="0.25">
      <c r="A31" s="200" t="s">
        <v>439</v>
      </c>
      <c r="B31" s="243">
        <v>2162</v>
      </c>
      <c r="C31" s="245">
        <v>2025</v>
      </c>
      <c r="D31" s="243">
        <v>2484</v>
      </c>
      <c r="E31" s="245"/>
      <c r="F31" s="243">
        <v>2898</v>
      </c>
      <c r="G31" s="245"/>
      <c r="H31" s="243">
        <v>3634</v>
      </c>
      <c r="I31" s="245"/>
      <c r="J31" s="243">
        <v>5704</v>
      </c>
      <c r="K31" s="245"/>
      <c r="L31" s="243">
        <v>3818</v>
      </c>
      <c r="M31" s="245"/>
    </row>
    <row r="32" spans="1:13" ht="21" x14ac:dyDescent="0.25">
      <c r="A32" s="200" t="s">
        <v>440</v>
      </c>
      <c r="B32" s="243">
        <v>2162</v>
      </c>
      <c r="C32" s="245">
        <v>3036</v>
      </c>
      <c r="D32" s="243">
        <v>2392</v>
      </c>
      <c r="E32" s="245">
        <v>3358</v>
      </c>
      <c r="F32" s="243">
        <v>2806</v>
      </c>
      <c r="G32" s="245">
        <v>4048</v>
      </c>
      <c r="H32" s="243">
        <v>3266</v>
      </c>
      <c r="I32" s="245">
        <v>4646</v>
      </c>
      <c r="J32" s="243">
        <v>5014</v>
      </c>
      <c r="K32" s="245">
        <v>7130</v>
      </c>
      <c r="L32" s="243">
        <v>3726</v>
      </c>
      <c r="M32" s="245">
        <v>5336</v>
      </c>
    </row>
    <row r="33" spans="1:13" x14ac:dyDescent="0.25">
      <c r="A33" s="200" t="s">
        <v>441</v>
      </c>
      <c r="B33" s="243">
        <v>2162</v>
      </c>
      <c r="C33" s="245">
        <v>3036</v>
      </c>
      <c r="D33" s="243">
        <v>2576</v>
      </c>
      <c r="E33" s="245">
        <v>3634</v>
      </c>
      <c r="F33" s="243">
        <v>2990</v>
      </c>
      <c r="G33" s="245">
        <v>4324</v>
      </c>
      <c r="H33" s="243">
        <v>3818</v>
      </c>
      <c r="I33" s="245">
        <v>5474</v>
      </c>
      <c r="J33" s="243">
        <v>5796</v>
      </c>
      <c r="K33" s="245">
        <v>8280</v>
      </c>
      <c r="L33" s="243">
        <v>3910</v>
      </c>
      <c r="M33" s="245">
        <v>5612</v>
      </c>
    </row>
    <row r="34" spans="1:13" x14ac:dyDescent="0.25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</row>
    <row r="35" spans="1:13" ht="18.75" x14ac:dyDescent="0.3">
      <c r="A35" s="1" t="s">
        <v>494</v>
      </c>
      <c r="G35" s="208"/>
      <c r="H35" s="208"/>
      <c r="I35" s="208"/>
      <c r="J35" s="208"/>
      <c r="K35" s="208"/>
      <c r="L35" s="208"/>
      <c r="M35" s="208"/>
    </row>
    <row r="36" spans="1:13" x14ac:dyDescent="0.25">
      <c r="G36" s="208"/>
      <c r="H36" s="208"/>
      <c r="I36" s="208"/>
      <c r="J36" s="208"/>
      <c r="K36" s="208"/>
      <c r="L36" s="208"/>
      <c r="M36" s="208"/>
    </row>
    <row r="37" spans="1:13" ht="25.5" x14ac:dyDescent="0.25">
      <c r="A37" s="224"/>
      <c r="B37" s="229" t="s">
        <v>495</v>
      </c>
      <c r="C37" s="229" t="s">
        <v>496</v>
      </c>
      <c r="D37" s="229" t="s">
        <v>497</v>
      </c>
      <c r="E37" s="229" t="s">
        <v>498</v>
      </c>
      <c r="F37" s="229" t="s">
        <v>499</v>
      </c>
      <c r="G37" s="208"/>
      <c r="H37" s="208"/>
      <c r="I37" s="208"/>
      <c r="J37" s="208"/>
      <c r="K37" s="208"/>
      <c r="L37" s="208"/>
      <c r="M37" s="208"/>
    </row>
    <row r="38" spans="1:13" x14ac:dyDescent="0.25">
      <c r="A38" s="225" t="s">
        <v>500</v>
      </c>
      <c r="B38" s="5"/>
      <c r="C38" s="5"/>
      <c r="D38" s="5"/>
      <c r="E38" s="5"/>
      <c r="F38" s="5"/>
      <c r="G38" s="208"/>
      <c r="H38" s="208"/>
      <c r="I38" s="208"/>
      <c r="J38" s="208"/>
      <c r="K38" s="208"/>
      <c r="L38" s="208"/>
      <c r="M38" s="208"/>
    </row>
    <row r="39" spans="1:13" x14ac:dyDescent="0.25">
      <c r="A39" s="226" t="s">
        <v>423</v>
      </c>
      <c r="B39" s="227">
        <v>3162</v>
      </c>
      <c r="C39" s="227">
        <v>3906</v>
      </c>
      <c r="D39" s="227">
        <v>5208</v>
      </c>
      <c r="E39" s="227">
        <v>3906</v>
      </c>
      <c r="F39" s="227">
        <v>3162</v>
      </c>
      <c r="G39" s="208"/>
      <c r="H39" s="208"/>
      <c r="I39" s="208"/>
      <c r="J39" s="208"/>
      <c r="K39" s="208"/>
      <c r="L39" s="208"/>
      <c r="M39" s="208"/>
    </row>
    <row r="40" spans="1:13" x14ac:dyDescent="0.25">
      <c r="A40" s="226" t="s">
        <v>501</v>
      </c>
      <c r="B40" s="227">
        <v>5022</v>
      </c>
      <c r="C40" s="227">
        <v>6510</v>
      </c>
      <c r="D40" s="227">
        <v>9021</v>
      </c>
      <c r="E40" s="227">
        <v>6510</v>
      </c>
      <c r="F40" s="227">
        <v>5022</v>
      </c>
      <c r="G40" s="208"/>
      <c r="H40" s="208"/>
      <c r="I40" s="208"/>
      <c r="J40" s="208"/>
      <c r="K40" s="208"/>
      <c r="L40" s="208"/>
      <c r="M40" s="208"/>
    </row>
    <row r="41" spans="1:13" x14ac:dyDescent="0.25">
      <c r="A41" s="342" t="s">
        <v>502</v>
      </c>
      <c r="B41" s="342"/>
      <c r="C41" s="342"/>
      <c r="D41" s="342"/>
      <c r="E41" s="342"/>
      <c r="F41" s="342"/>
      <c r="G41" s="208"/>
      <c r="H41" s="208"/>
      <c r="I41" s="208"/>
      <c r="J41" s="208"/>
      <c r="K41" s="208"/>
      <c r="L41" s="208"/>
      <c r="M41" s="208"/>
    </row>
    <row r="42" spans="1:13" x14ac:dyDescent="0.25">
      <c r="A42" s="226" t="s">
        <v>423</v>
      </c>
      <c r="B42" s="227">
        <v>3441</v>
      </c>
      <c r="C42" s="227">
        <v>4278</v>
      </c>
      <c r="D42" s="227">
        <v>5487</v>
      </c>
      <c r="E42" s="227">
        <v>4278</v>
      </c>
      <c r="F42" s="227">
        <v>3441</v>
      </c>
      <c r="G42" s="208"/>
      <c r="H42" s="208"/>
      <c r="I42" s="208"/>
      <c r="J42" s="208"/>
      <c r="K42" s="208"/>
      <c r="L42" s="208"/>
      <c r="M42" s="208"/>
    </row>
    <row r="43" spans="1:13" x14ac:dyDescent="0.25">
      <c r="A43" s="226" t="s">
        <v>501</v>
      </c>
      <c r="B43" s="227">
        <v>5487</v>
      </c>
      <c r="C43" s="227">
        <v>7161</v>
      </c>
      <c r="D43" s="227">
        <v>9579</v>
      </c>
      <c r="E43" s="227">
        <v>7161</v>
      </c>
      <c r="F43" s="227">
        <v>5487</v>
      </c>
      <c r="G43" s="208"/>
      <c r="H43" s="208"/>
      <c r="I43" s="208"/>
      <c r="J43" s="208"/>
      <c r="K43" s="208"/>
      <c r="L43" s="208"/>
      <c r="M43" s="208"/>
    </row>
    <row r="44" spans="1:13" x14ac:dyDescent="0.25">
      <c r="A44" s="228" t="s">
        <v>217</v>
      </c>
      <c r="B44" s="5"/>
      <c r="C44" s="5"/>
      <c r="D44" s="5"/>
      <c r="E44" s="5"/>
      <c r="F44" s="5"/>
      <c r="G44" s="208"/>
      <c r="H44" s="208"/>
      <c r="I44" s="208"/>
      <c r="J44" s="208"/>
      <c r="K44" s="208"/>
      <c r="L44" s="208"/>
      <c r="M44" s="208"/>
    </row>
    <row r="45" spans="1:13" x14ac:dyDescent="0.25">
      <c r="A45" s="226" t="s">
        <v>423</v>
      </c>
      <c r="B45" s="227">
        <v>3627</v>
      </c>
      <c r="C45" s="227">
        <v>5301</v>
      </c>
      <c r="D45" s="227">
        <v>6417</v>
      </c>
      <c r="E45" s="227">
        <v>5301</v>
      </c>
      <c r="F45" s="227">
        <v>3627</v>
      </c>
      <c r="G45" s="208"/>
      <c r="H45" s="208"/>
      <c r="I45" s="208"/>
      <c r="J45" s="208"/>
      <c r="K45" s="208"/>
      <c r="L45" s="208"/>
      <c r="M45" s="208"/>
    </row>
    <row r="46" spans="1:13" x14ac:dyDescent="0.25">
      <c r="A46" s="226" t="s">
        <v>501</v>
      </c>
      <c r="B46" s="227">
        <v>5952</v>
      </c>
      <c r="C46" s="227">
        <v>9207</v>
      </c>
      <c r="D46" s="227">
        <v>11439</v>
      </c>
      <c r="E46" s="227">
        <v>9207</v>
      </c>
      <c r="F46" s="227">
        <v>5952</v>
      </c>
      <c r="G46" s="208"/>
      <c r="H46" s="208"/>
      <c r="I46" s="208"/>
      <c r="J46" s="208"/>
      <c r="K46" s="208"/>
      <c r="L46" s="208"/>
      <c r="M46" s="208"/>
    </row>
    <row r="47" spans="1:13" x14ac:dyDescent="0.25">
      <c r="A47" s="225" t="s">
        <v>503</v>
      </c>
      <c r="B47" s="5"/>
      <c r="C47" s="5"/>
      <c r="D47" s="5"/>
      <c r="E47" s="5"/>
      <c r="F47" s="5"/>
      <c r="G47" s="208"/>
      <c r="H47" s="208"/>
      <c r="I47" s="208"/>
      <c r="J47" s="208"/>
      <c r="K47" s="208"/>
      <c r="L47" s="208"/>
      <c r="M47" s="208"/>
    </row>
    <row r="48" spans="1:13" x14ac:dyDescent="0.25">
      <c r="A48" s="226" t="s">
        <v>423</v>
      </c>
      <c r="B48" s="227">
        <v>3906</v>
      </c>
      <c r="C48" s="227">
        <v>5580</v>
      </c>
      <c r="D48" s="227">
        <v>6696</v>
      </c>
      <c r="E48" s="227">
        <v>5580</v>
      </c>
      <c r="F48" s="227">
        <v>3906</v>
      </c>
      <c r="G48" s="208"/>
      <c r="H48" s="208"/>
      <c r="I48" s="208"/>
      <c r="J48" s="208"/>
      <c r="K48" s="208"/>
      <c r="L48" s="208"/>
      <c r="M48" s="208"/>
    </row>
    <row r="49" spans="1:13" x14ac:dyDescent="0.25">
      <c r="A49" s="226" t="s">
        <v>501</v>
      </c>
      <c r="B49" s="227">
        <v>6417</v>
      </c>
      <c r="C49" s="227">
        <v>9672</v>
      </c>
      <c r="D49" s="227">
        <v>11997</v>
      </c>
      <c r="E49" s="227">
        <v>9672</v>
      </c>
      <c r="F49" s="227">
        <v>6417</v>
      </c>
      <c r="G49" s="208"/>
      <c r="H49" s="208"/>
      <c r="I49" s="208"/>
      <c r="J49" s="208"/>
      <c r="K49" s="208"/>
      <c r="L49" s="208"/>
      <c r="M49" s="208"/>
    </row>
    <row r="50" spans="1:13" x14ac:dyDescent="0.25">
      <c r="A50" s="230" t="s">
        <v>504</v>
      </c>
      <c r="B50" s="194"/>
      <c r="C50" s="194"/>
      <c r="D50" s="194"/>
      <c r="E50" s="194"/>
      <c r="F50" s="194"/>
      <c r="G50" s="208"/>
      <c r="H50" s="208"/>
      <c r="I50" s="208"/>
      <c r="J50" s="208"/>
      <c r="K50" s="208"/>
      <c r="L50" s="208"/>
      <c r="M50" s="208"/>
    </row>
    <row r="51" spans="1:13" x14ac:dyDescent="0.25">
      <c r="A51" s="226" t="s">
        <v>423</v>
      </c>
      <c r="B51" s="227">
        <v>3534</v>
      </c>
      <c r="C51" s="227">
        <v>4836</v>
      </c>
      <c r="D51" s="227">
        <v>5580</v>
      </c>
      <c r="E51" s="227">
        <v>4836</v>
      </c>
      <c r="F51" s="227">
        <v>3534</v>
      </c>
      <c r="G51" s="208"/>
      <c r="H51" s="208"/>
      <c r="I51" s="208"/>
      <c r="J51" s="208"/>
      <c r="K51" s="208"/>
      <c r="L51" s="208"/>
      <c r="M51" s="208"/>
    </row>
    <row r="52" spans="1:13" x14ac:dyDescent="0.25">
      <c r="A52" s="226" t="s">
        <v>501</v>
      </c>
      <c r="B52" s="227">
        <v>5673</v>
      </c>
      <c r="C52" s="227">
        <v>8370</v>
      </c>
      <c r="D52" s="227">
        <v>9858</v>
      </c>
      <c r="E52" s="227">
        <v>8370</v>
      </c>
      <c r="F52" s="227">
        <v>5673</v>
      </c>
      <c r="G52" s="208"/>
      <c r="H52" s="208"/>
      <c r="I52" s="208"/>
      <c r="J52" s="208"/>
      <c r="K52" s="208"/>
      <c r="L52" s="208"/>
      <c r="M52" s="208"/>
    </row>
    <row r="53" spans="1:13" x14ac:dyDescent="0.25">
      <c r="A53" s="207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</row>
    <row r="54" spans="1:13" x14ac:dyDescent="0.25">
      <c r="A54" s="207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</row>
    <row r="55" spans="1:13" ht="18.75" x14ac:dyDescent="0.3">
      <c r="A55" s="1" t="s">
        <v>399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7" spans="1:13" ht="15.75" x14ac:dyDescent="0.25">
      <c r="A57" s="206"/>
      <c r="B57" s="326" t="s">
        <v>229</v>
      </c>
      <c r="C57" s="326"/>
      <c r="D57" s="326"/>
      <c r="E57" s="326"/>
      <c r="F57" s="326"/>
      <c r="G57" s="326"/>
      <c r="H57" s="326"/>
      <c r="I57" s="326"/>
      <c r="J57" s="326"/>
      <c r="K57" s="326"/>
    </row>
    <row r="58" spans="1:13" x14ac:dyDescent="0.25">
      <c r="A58" s="120" t="s">
        <v>258</v>
      </c>
      <c r="B58" s="121">
        <v>3660</v>
      </c>
      <c r="C58" s="121">
        <v>3660</v>
      </c>
      <c r="D58" s="121">
        <v>4200</v>
      </c>
      <c r="E58" s="121">
        <v>4800</v>
      </c>
      <c r="F58" s="121">
        <v>4900</v>
      </c>
      <c r="G58" s="121">
        <v>4900</v>
      </c>
      <c r="H58" s="121">
        <v>4900</v>
      </c>
      <c r="I58" s="121">
        <v>4200</v>
      </c>
      <c r="J58" s="121">
        <v>3660</v>
      </c>
      <c r="K58" s="121">
        <v>3660</v>
      </c>
    </row>
    <row r="59" spans="1:13" x14ac:dyDescent="0.25">
      <c r="A59" s="120" t="s">
        <v>259</v>
      </c>
      <c r="B59" s="121">
        <v>4200</v>
      </c>
      <c r="C59" s="121">
        <v>4200</v>
      </c>
      <c r="D59" s="121">
        <v>5000</v>
      </c>
      <c r="E59" s="121">
        <v>5250</v>
      </c>
      <c r="F59" s="121">
        <v>5250</v>
      </c>
      <c r="G59" s="121">
        <v>5250</v>
      </c>
      <c r="H59" s="121">
        <v>5250</v>
      </c>
      <c r="I59" s="121">
        <v>4400</v>
      </c>
      <c r="J59" s="121">
        <v>3800</v>
      </c>
      <c r="K59" s="121">
        <v>3800</v>
      </c>
    </row>
    <row r="60" spans="1:13" x14ac:dyDescent="0.25">
      <c r="A60" s="122" t="s">
        <v>260</v>
      </c>
      <c r="B60" s="121">
        <v>4400</v>
      </c>
      <c r="C60" s="121">
        <v>4400</v>
      </c>
      <c r="D60" s="121">
        <v>5100</v>
      </c>
      <c r="E60" s="121">
        <v>6325</v>
      </c>
      <c r="F60" s="121">
        <v>6325</v>
      </c>
      <c r="G60" s="121">
        <v>6325</v>
      </c>
      <c r="H60" s="121">
        <v>6325</v>
      </c>
      <c r="I60" s="121">
        <v>4175</v>
      </c>
      <c r="J60" s="121">
        <v>4000</v>
      </c>
      <c r="K60" s="121">
        <v>4000</v>
      </c>
    </row>
    <row r="63" spans="1:13" ht="18.75" x14ac:dyDescent="0.3">
      <c r="A63" s="1" t="s">
        <v>400</v>
      </c>
      <c r="G63" s="43"/>
      <c r="H63" s="43"/>
      <c r="I63" s="43"/>
      <c r="J63" s="43"/>
      <c r="K63" s="43"/>
      <c r="L63" s="43"/>
    </row>
    <row r="64" spans="1:13" ht="18.75" x14ac:dyDescent="0.3">
      <c r="A64" s="133"/>
      <c r="G64" s="43"/>
      <c r="H64" s="43"/>
      <c r="I64" s="43"/>
      <c r="J64" s="43"/>
      <c r="K64" s="43"/>
      <c r="L64" s="43"/>
    </row>
    <row r="65" spans="1:12" x14ac:dyDescent="0.25">
      <c r="A65" s="16"/>
      <c r="B65" s="50" t="s">
        <v>104</v>
      </c>
      <c r="C65" s="50" t="s">
        <v>6</v>
      </c>
      <c r="D65" s="50" t="s">
        <v>105</v>
      </c>
      <c r="E65" s="50" t="s">
        <v>106</v>
      </c>
      <c r="F65" s="50" t="s">
        <v>107</v>
      </c>
      <c r="G65" s="50" t="s">
        <v>108</v>
      </c>
      <c r="H65" s="50" t="s">
        <v>109</v>
      </c>
      <c r="I65" s="50" t="s">
        <v>110</v>
      </c>
      <c r="J65" s="50" t="s">
        <v>133</v>
      </c>
      <c r="K65" s="50" t="s">
        <v>134</v>
      </c>
      <c r="L65" s="50" t="s">
        <v>230</v>
      </c>
    </row>
    <row r="66" spans="1:12" x14ac:dyDescent="0.25">
      <c r="A66" s="16"/>
      <c r="B66" s="327" t="s">
        <v>15</v>
      </c>
      <c r="C66" s="325"/>
      <c r="D66" s="325"/>
      <c r="E66" s="325"/>
      <c r="F66" s="325"/>
      <c r="G66" s="325"/>
      <c r="H66" s="325"/>
      <c r="I66" s="325"/>
      <c r="J66" s="325"/>
      <c r="K66" s="325"/>
      <c r="L66" s="328"/>
    </row>
    <row r="67" spans="1:12" x14ac:dyDescent="0.25">
      <c r="A67" s="120" t="s">
        <v>330</v>
      </c>
      <c r="B67" s="121">
        <v>1930</v>
      </c>
      <c r="C67" s="121">
        <v>1930</v>
      </c>
      <c r="D67" s="121">
        <v>1930</v>
      </c>
      <c r="E67" s="121">
        <v>1990</v>
      </c>
      <c r="F67" s="121">
        <v>2450</v>
      </c>
      <c r="G67" s="121">
        <v>2860</v>
      </c>
      <c r="H67" s="121">
        <v>3360</v>
      </c>
      <c r="I67" s="121">
        <v>3360</v>
      </c>
      <c r="J67" s="121">
        <v>3022</v>
      </c>
      <c r="K67" s="121">
        <v>2450</v>
      </c>
      <c r="L67" s="121">
        <v>1990</v>
      </c>
    </row>
    <row r="68" spans="1:12" x14ac:dyDescent="0.25">
      <c r="A68" s="120" t="s">
        <v>331</v>
      </c>
      <c r="B68" s="121">
        <v>2090</v>
      </c>
      <c r="C68" s="121">
        <v>2090</v>
      </c>
      <c r="D68" s="121">
        <v>2090</v>
      </c>
      <c r="E68" s="121">
        <v>2160</v>
      </c>
      <c r="F68" s="121">
        <v>2535</v>
      </c>
      <c r="G68" s="121">
        <v>3090</v>
      </c>
      <c r="H68" s="121">
        <v>3630</v>
      </c>
      <c r="I68" s="121">
        <v>3630</v>
      </c>
      <c r="J68" s="121">
        <v>3330</v>
      </c>
      <c r="K68" s="121">
        <v>2535</v>
      </c>
      <c r="L68" s="121">
        <v>2160</v>
      </c>
    </row>
    <row r="69" spans="1:12" ht="18.75" x14ac:dyDescent="0.3">
      <c r="A69" s="1"/>
    </row>
    <row r="70" spans="1:12" ht="18.75" x14ac:dyDescent="0.3">
      <c r="A70" s="1" t="s">
        <v>401</v>
      </c>
    </row>
    <row r="73" spans="1:12" ht="30" x14ac:dyDescent="0.25">
      <c r="A73" s="16"/>
      <c r="B73" s="113" t="s">
        <v>402</v>
      </c>
      <c r="C73" s="113" t="s">
        <v>9</v>
      </c>
      <c r="D73" s="113" t="s">
        <v>245</v>
      </c>
      <c r="E73" s="113" t="s">
        <v>403</v>
      </c>
      <c r="F73" s="113" t="s">
        <v>404</v>
      </c>
      <c r="G73" s="113" t="s">
        <v>112</v>
      </c>
      <c r="H73" s="113" t="s">
        <v>230</v>
      </c>
    </row>
    <row r="74" spans="1:12" x14ac:dyDescent="0.25">
      <c r="A74" s="16"/>
      <c r="B74" s="341" t="s">
        <v>540</v>
      </c>
      <c r="C74" s="301"/>
      <c r="D74" s="301"/>
      <c r="E74" s="301"/>
      <c r="F74" s="301"/>
      <c r="G74" s="301"/>
      <c r="H74" s="301"/>
    </row>
    <row r="75" spans="1:12" x14ac:dyDescent="0.25">
      <c r="A75" s="195" t="s">
        <v>405</v>
      </c>
      <c r="B75" s="5"/>
      <c r="C75" s="5"/>
      <c r="D75" s="5"/>
      <c r="E75" s="5"/>
      <c r="F75" s="5"/>
      <c r="G75" s="5"/>
      <c r="H75" s="5"/>
    </row>
    <row r="76" spans="1:12" x14ac:dyDescent="0.25">
      <c r="A76" s="16" t="s">
        <v>406</v>
      </c>
      <c r="B76" s="196">
        <v>2925</v>
      </c>
      <c r="C76" s="196">
        <v>4014</v>
      </c>
      <c r="D76" s="196">
        <v>5025.5</v>
      </c>
      <c r="E76" s="196">
        <v>5025.5</v>
      </c>
      <c r="F76" s="196">
        <v>4014</v>
      </c>
      <c r="G76" s="196">
        <v>4014</v>
      </c>
      <c r="H76" s="196">
        <v>2925</v>
      </c>
    </row>
    <row r="77" spans="1:12" x14ac:dyDescent="0.25">
      <c r="A77" s="16" t="s">
        <v>407</v>
      </c>
      <c r="B77" s="196">
        <v>2664</v>
      </c>
      <c r="C77" s="196">
        <v>3744</v>
      </c>
      <c r="D77" s="196">
        <v>4750</v>
      </c>
      <c r="E77" s="196">
        <v>4750</v>
      </c>
      <c r="F77" s="196">
        <v>3744</v>
      </c>
      <c r="G77" s="196">
        <v>3744</v>
      </c>
      <c r="H77" s="196">
        <v>2664</v>
      </c>
    </row>
    <row r="78" spans="1:12" x14ac:dyDescent="0.25">
      <c r="A78" s="16" t="s">
        <v>408</v>
      </c>
      <c r="B78" s="196">
        <v>2502</v>
      </c>
      <c r="C78" s="196">
        <v>3447</v>
      </c>
      <c r="D78" s="196">
        <v>4313</v>
      </c>
      <c r="E78" s="196">
        <v>4313</v>
      </c>
      <c r="F78" s="196">
        <v>3447</v>
      </c>
      <c r="G78" s="196">
        <v>3447</v>
      </c>
      <c r="H78" s="196">
        <v>2502</v>
      </c>
    </row>
    <row r="79" spans="1:12" x14ac:dyDescent="0.25">
      <c r="A79" s="242" t="s">
        <v>409</v>
      </c>
      <c r="B79" s="196">
        <v>2250</v>
      </c>
      <c r="C79" s="196">
        <v>3168</v>
      </c>
      <c r="D79" s="196">
        <v>4028</v>
      </c>
      <c r="E79" s="196">
        <v>4028</v>
      </c>
      <c r="F79" s="196">
        <v>3168</v>
      </c>
      <c r="G79" s="196">
        <v>3168</v>
      </c>
      <c r="H79" s="196">
        <v>2250</v>
      </c>
    </row>
    <row r="80" spans="1:12" x14ac:dyDescent="0.25">
      <c r="A80" s="16" t="s">
        <v>410</v>
      </c>
      <c r="B80" s="196">
        <v>2961</v>
      </c>
      <c r="C80" s="196">
        <v>4086</v>
      </c>
      <c r="D80" s="196">
        <v>5120</v>
      </c>
      <c r="E80" s="196">
        <v>5120</v>
      </c>
      <c r="F80" s="196">
        <v>4086</v>
      </c>
      <c r="G80" s="196">
        <v>4086</v>
      </c>
      <c r="H80" s="196">
        <v>2961</v>
      </c>
    </row>
    <row r="81" spans="1:8" x14ac:dyDescent="0.25">
      <c r="A81" s="16" t="s">
        <v>411</v>
      </c>
      <c r="B81" s="196">
        <v>2538</v>
      </c>
      <c r="C81" s="196">
        <v>3573</v>
      </c>
      <c r="D81" s="196">
        <v>4560</v>
      </c>
      <c r="E81" s="196">
        <v>4560</v>
      </c>
      <c r="F81" s="196">
        <v>3573</v>
      </c>
      <c r="G81" s="196">
        <v>3573</v>
      </c>
      <c r="H81" s="196">
        <v>2538</v>
      </c>
    </row>
    <row r="82" spans="1:8" x14ac:dyDescent="0.25">
      <c r="A82" s="16" t="s">
        <v>412</v>
      </c>
      <c r="B82" s="196">
        <v>2592</v>
      </c>
      <c r="C82" s="196">
        <v>3825</v>
      </c>
      <c r="D82" s="196">
        <v>4845</v>
      </c>
      <c r="E82" s="196">
        <v>4845</v>
      </c>
      <c r="F82" s="196">
        <v>3825</v>
      </c>
      <c r="G82" s="196">
        <v>3825</v>
      </c>
      <c r="H82" s="196">
        <v>2592</v>
      </c>
    </row>
    <row r="83" spans="1:8" x14ac:dyDescent="0.25">
      <c r="A83" s="16" t="s">
        <v>413</v>
      </c>
      <c r="B83" s="196">
        <v>2475</v>
      </c>
      <c r="C83" s="196">
        <v>3663</v>
      </c>
      <c r="D83" s="196">
        <v>4683.5</v>
      </c>
      <c r="E83" s="196">
        <v>4683.5</v>
      </c>
      <c r="F83" s="196">
        <v>3663</v>
      </c>
      <c r="G83" s="196">
        <v>3663</v>
      </c>
      <c r="H83" s="196">
        <v>2475</v>
      </c>
    </row>
    <row r="84" spans="1:8" x14ac:dyDescent="0.25">
      <c r="A84" s="195" t="s">
        <v>414</v>
      </c>
      <c r="B84" s="196"/>
      <c r="C84" s="196"/>
      <c r="D84" s="196"/>
      <c r="E84" s="196"/>
      <c r="F84" s="196"/>
      <c r="G84" s="196"/>
      <c r="H84" s="196"/>
    </row>
    <row r="85" spans="1:8" x14ac:dyDescent="0.25">
      <c r="A85" s="16" t="s">
        <v>410</v>
      </c>
      <c r="B85" s="196">
        <v>2655</v>
      </c>
      <c r="C85" s="196">
        <v>3375</v>
      </c>
      <c r="D85" s="196">
        <v>4289.25</v>
      </c>
      <c r="E85" s="196">
        <v>4289.25</v>
      </c>
      <c r="F85" s="196">
        <v>3375</v>
      </c>
      <c r="G85" s="196">
        <v>3375</v>
      </c>
      <c r="H85" s="196">
        <v>2655</v>
      </c>
    </row>
    <row r="86" spans="1:8" x14ac:dyDescent="0.25">
      <c r="A86" s="16" t="s">
        <v>415</v>
      </c>
      <c r="B86" s="196">
        <v>2655</v>
      </c>
      <c r="C86" s="196">
        <v>3375</v>
      </c>
      <c r="D86" s="196">
        <v>4289.25</v>
      </c>
      <c r="E86" s="196">
        <v>4289.25</v>
      </c>
      <c r="F86" s="196">
        <v>3375</v>
      </c>
      <c r="G86" s="196">
        <v>3375</v>
      </c>
      <c r="H86" s="196">
        <v>2655</v>
      </c>
    </row>
    <row r="87" spans="1:8" x14ac:dyDescent="0.25">
      <c r="A87" s="195" t="s">
        <v>335</v>
      </c>
      <c r="B87" s="196"/>
      <c r="C87" s="196"/>
      <c r="D87" s="196"/>
      <c r="E87" s="196"/>
      <c r="F87" s="196"/>
      <c r="G87" s="196"/>
      <c r="H87" s="196"/>
    </row>
    <row r="88" spans="1:8" x14ac:dyDescent="0.25">
      <c r="A88" s="16" t="s">
        <v>410</v>
      </c>
      <c r="B88" s="196">
        <v>2961</v>
      </c>
      <c r="C88" s="196">
        <v>4086</v>
      </c>
      <c r="D88" s="196">
        <v>5234.5</v>
      </c>
      <c r="E88" s="196">
        <v>5234.5</v>
      </c>
      <c r="F88" s="196">
        <v>4086</v>
      </c>
      <c r="G88" s="196">
        <v>4086</v>
      </c>
      <c r="H88" s="196">
        <v>2961</v>
      </c>
    </row>
    <row r="89" spans="1:8" x14ac:dyDescent="0.25">
      <c r="A89" s="16" t="s">
        <v>416</v>
      </c>
      <c r="B89" s="196">
        <v>2772</v>
      </c>
      <c r="C89" s="196">
        <v>3924</v>
      </c>
      <c r="D89" s="196">
        <v>4968.5</v>
      </c>
      <c r="E89" s="196">
        <v>4968.5</v>
      </c>
      <c r="F89" s="196">
        <v>3924</v>
      </c>
      <c r="G89" s="196">
        <v>3924</v>
      </c>
      <c r="H89" s="196">
        <v>2772</v>
      </c>
    </row>
    <row r="90" spans="1:8" x14ac:dyDescent="0.25">
      <c r="A90" s="195" t="s">
        <v>417</v>
      </c>
      <c r="B90" s="196"/>
      <c r="C90" s="196"/>
      <c r="D90" s="196"/>
      <c r="E90" s="196"/>
      <c r="F90" s="196"/>
      <c r="G90" s="196"/>
      <c r="H90" s="196"/>
    </row>
    <row r="91" spans="1:8" x14ac:dyDescent="0.25">
      <c r="A91" s="151" t="s">
        <v>410</v>
      </c>
      <c r="B91" s="196">
        <v>2880</v>
      </c>
      <c r="C91" s="196">
        <v>3672</v>
      </c>
      <c r="D91" s="196">
        <v>4655</v>
      </c>
      <c r="E91" s="196">
        <v>4655</v>
      </c>
      <c r="F91" s="196">
        <v>3672</v>
      </c>
      <c r="G91" s="196">
        <v>3672</v>
      </c>
      <c r="H91" s="196">
        <v>2880</v>
      </c>
    </row>
    <row r="92" spans="1:8" x14ac:dyDescent="0.25">
      <c r="A92" s="16" t="s">
        <v>413</v>
      </c>
      <c r="B92" s="196">
        <v>2475</v>
      </c>
      <c r="C92" s="196">
        <v>3501</v>
      </c>
      <c r="D92" s="196">
        <v>4465</v>
      </c>
      <c r="E92" s="196">
        <v>4465</v>
      </c>
      <c r="F92" s="196">
        <v>3501</v>
      </c>
      <c r="G92" s="196">
        <v>3501</v>
      </c>
      <c r="H92" s="196">
        <v>2475</v>
      </c>
    </row>
  </sheetData>
  <mergeCells count="30">
    <mergeCell ref="B74:H74"/>
    <mergeCell ref="B16:B18"/>
    <mergeCell ref="C16:C18"/>
    <mergeCell ref="D16:D18"/>
    <mergeCell ref="E16:E18"/>
    <mergeCell ref="F16:F18"/>
    <mergeCell ref="A41:F41"/>
    <mergeCell ref="A14:A18"/>
    <mergeCell ref="B15:C15"/>
    <mergeCell ref="D15:E15"/>
    <mergeCell ref="F15:G15"/>
    <mergeCell ref="H15:I15"/>
    <mergeCell ref="G16:G18"/>
    <mergeCell ref="H16:H18"/>
    <mergeCell ref="B7:L7"/>
    <mergeCell ref="B57:K57"/>
    <mergeCell ref="B66:L66"/>
    <mergeCell ref="J14:K14"/>
    <mergeCell ref="L14:M14"/>
    <mergeCell ref="J15:K15"/>
    <mergeCell ref="L15:M15"/>
    <mergeCell ref="I16:I18"/>
    <mergeCell ref="J16:J18"/>
    <mergeCell ref="K16:K18"/>
    <mergeCell ref="L16:L18"/>
    <mergeCell ref="M16:M18"/>
    <mergeCell ref="B14:C14"/>
    <mergeCell ref="D14:E14"/>
    <mergeCell ref="F14:G14"/>
    <mergeCell ref="H14:I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75C2B-EBC3-4F9C-AED7-E2343682573E}">
  <dimension ref="A2:P102"/>
  <sheetViews>
    <sheetView tabSelected="1" topLeftCell="A29" workbookViewId="0">
      <selection activeCell="T39" sqref="T39"/>
    </sheetView>
  </sheetViews>
  <sheetFormatPr defaultRowHeight="15" x14ac:dyDescent="0.25"/>
  <cols>
    <col min="1" max="1" width="26.42578125" customWidth="1"/>
    <col min="7" max="7" width="9.5703125" customWidth="1"/>
    <col min="8" max="8" width="10" style="43" customWidth="1"/>
  </cols>
  <sheetData>
    <row r="2" spans="1:13" ht="15.75" x14ac:dyDescent="0.25">
      <c r="A2" s="64" t="s">
        <v>450</v>
      </c>
    </row>
    <row r="3" spans="1:13" ht="15.75" x14ac:dyDescent="0.25">
      <c r="A3" s="64"/>
    </row>
    <row r="4" spans="1:13" ht="28.5" x14ac:dyDescent="0.25">
      <c r="A4" s="346" t="s">
        <v>52</v>
      </c>
      <c r="B4" s="76" t="s">
        <v>152</v>
      </c>
      <c r="C4" s="76" t="s">
        <v>105</v>
      </c>
      <c r="D4" s="76" t="s">
        <v>121</v>
      </c>
      <c r="E4" s="76" t="s">
        <v>107</v>
      </c>
      <c r="F4" s="76" t="s">
        <v>153</v>
      </c>
      <c r="G4" s="76" t="s">
        <v>154</v>
      </c>
      <c r="H4" s="76" t="s">
        <v>109</v>
      </c>
      <c r="I4" s="76" t="s">
        <v>155</v>
      </c>
      <c r="J4" s="76" t="s">
        <v>156</v>
      </c>
      <c r="K4" s="76" t="s">
        <v>133</v>
      </c>
      <c r="L4" s="76" t="s">
        <v>134</v>
      </c>
      <c r="M4" s="76" t="s">
        <v>113</v>
      </c>
    </row>
    <row r="5" spans="1:13" x14ac:dyDescent="0.25">
      <c r="A5" s="346"/>
      <c r="B5" s="347" t="s">
        <v>15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9"/>
    </row>
    <row r="6" spans="1:13" x14ac:dyDescent="0.25">
      <c r="A6" s="65" t="s">
        <v>157</v>
      </c>
      <c r="B6" s="63">
        <v>5066</v>
      </c>
      <c r="C6" s="63">
        <v>5066</v>
      </c>
      <c r="D6" s="63">
        <v>5066</v>
      </c>
      <c r="E6" s="63">
        <v>5219</v>
      </c>
      <c r="F6" s="63">
        <v>5295</v>
      </c>
      <c r="G6" s="63">
        <v>6400</v>
      </c>
      <c r="H6" s="63">
        <v>7726</v>
      </c>
      <c r="I6" s="63">
        <v>7726</v>
      </c>
      <c r="J6" s="63">
        <v>6400</v>
      </c>
      <c r="K6" s="63">
        <v>5295</v>
      </c>
      <c r="L6" s="63">
        <v>5066</v>
      </c>
      <c r="M6" s="63">
        <v>5066</v>
      </c>
    </row>
    <row r="7" spans="1:13" ht="38.25" x14ac:dyDescent="0.25">
      <c r="A7" s="66" t="s">
        <v>158</v>
      </c>
      <c r="B7" s="63">
        <v>5431</v>
      </c>
      <c r="C7" s="63">
        <v>5431</v>
      </c>
      <c r="D7" s="63">
        <v>5431</v>
      </c>
      <c r="E7" s="63">
        <v>5601</v>
      </c>
      <c r="F7" s="63">
        <v>5712</v>
      </c>
      <c r="G7" s="63">
        <v>6885</v>
      </c>
      <c r="H7" s="63">
        <v>8338</v>
      </c>
      <c r="I7" s="63">
        <v>8338</v>
      </c>
      <c r="J7" s="63">
        <v>6885</v>
      </c>
      <c r="K7" s="63">
        <v>5712</v>
      </c>
      <c r="L7" s="63">
        <v>5431</v>
      </c>
      <c r="M7" s="63">
        <v>5431</v>
      </c>
    </row>
    <row r="10" spans="1:13" ht="15.75" x14ac:dyDescent="0.25">
      <c r="A10" s="64" t="s">
        <v>449</v>
      </c>
    </row>
    <row r="11" spans="1:13" x14ac:dyDescent="0.25">
      <c r="A11" s="44"/>
    </row>
    <row r="12" spans="1:13" ht="28.5" x14ac:dyDescent="0.25">
      <c r="A12" s="350" t="s">
        <v>159</v>
      </c>
      <c r="B12" s="76" t="s">
        <v>121</v>
      </c>
      <c r="C12" s="76" t="s">
        <v>107</v>
      </c>
      <c r="D12" s="76" t="s">
        <v>108</v>
      </c>
      <c r="E12" s="76" t="s">
        <v>109</v>
      </c>
      <c r="F12" s="76" t="s">
        <v>122</v>
      </c>
      <c r="G12" s="76" t="s">
        <v>123</v>
      </c>
      <c r="H12" s="76" t="s">
        <v>124</v>
      </c>
      <c r="I12" s="76" t="s">
        <v>187</v>
      </c>
    </row>
    <row r="13" spans="1:13" x14ac:dyDescent="0.25">
      <c r="A13" s="351"/>
      <c r="B13" s="352" t="s">
        <v>229</v>
      </c>
      <c r="C13" s="352"/>
      <c r="D13" s="352"/>
      <c r="E13" s="352"/>
      <c r="F13" s="352"/>
      <c r="G13" s="352"/>
      <c r="H13" s="352"/>
      <c r="I13" s="352"/>
    </row>
    <row r="14" spans="1:13" ht="25.5" x14ac:dyDescent="0.25">
      <c r="A14" s="66" t="s">
        <v>188</v>
      </c>
      <c r="B14" s="77">
        <v>6250</v>
      </c>
      <c r="C14" s="77">
        <v>6760</v>
      </c>
      <c r="D14" s="77">
        <v>7930</v>
      </c>
      <c r="E14" s="77">
        <v>9040</v>
      </c>
      <c r="F14" s="77">
        <v>9040</v>
      </c>
      <c r="G14" s="77">
        <v>8290</v>
      </c>
      <c r="H14" s="77">
        <v>6800</v>
      </c>
      <c r="I14" s="77">
        <v>6390</v>
      </c>
    </row>
    <row r="15" spans="1:13" ht="25.5" x14ac:dyDescent="0.25">
      <c r="A15" s="66" t="s">
        <v>189</v>
      </c>
      <c r="B15" s="77">
        <v>4400</v>
      </c>
      <c r="C15" s="77">
        <v>4720</v>
      </c>
      <c r="D15" s="77">
        <v>5840</v>
      </c>
      <c r="E15" s="77">
        <v>6020</v>
      </c>
      <c r="F15" s="77">
        <v>6020</v>
      </c>
      <c r="G15" s="77">
        <v>5800</v>
      </c>
      <c r="H15" s="77">
        <v>4720</v>
      </c>
      <c r="I15" s="77">
        <v>4400</v>
      </c>
    </row>
    <row r="16" spans="1:13" ht="25.5" x14ac:dyDescent="0.25">
      <c r="A16" s="66" t="s">
        <v>190</v>
      </c>
      <c r="B16" s="77">
        <v>4750</v>
      </c>
      <c r="C16" s="77">
        <v>4930</v>
      </c>
      <c r="D16" s="77">
        <v>5990</v>
      </c>
      <c r="E16" s="77">
        <v>6160</v>
      </c>
      <c r="F16" s="77">
        <v>6160</v>
      </c>
      <c r="G16" s="78">
        <v>6200</v>
      </c>
      <c r="H16" s="77">
        <v>4930</v>
      </c>
      <c r="I16" s="77">
        <v>4750</v>
      </c>
    </row>
    <row r="17" spans="1:9" ht="25.5" x14ac:dyDescent="0.25">
      <c r="A17" s="66" t="s">
        <v>191</v>
      </c>
      <c r="B17" s="77">
        <v>4860</v>
      </c>
      <c r="C17" s="77">
        <v>5250</v>
      </c>
      <c r="D17" s="77">
        <v>6130</v>
      </c>
      <c r="E17" s="77">
        <v>6560</v>
      </c>
      <c r="F17" s="77">
        <v>6560</v>
      </c>
      <c r="G17" s="77">
        <v>6420</v>
      </c>
      <c r="H17" s="77">
        <v>5180</v>
      </c>
      <c r="I17" s="77">
        <v>4860</v>
      </c>
    </row>
    <row r="18" spans="1:9" ht="38.25" x14ac:dyDescent="0.25">
      <c r="A18" s="66" t="s">
        <v>192</v>
      </c>
      <c r="B18" s="79">
        <v>2880</v>
      </c>
      <c r="C18" s="79">
        <v>4130</v>
      </c>
      <c r="D18" s="79">
        <v>5120</v>
      </c>
      <c r="E18" s="79">
        <v>6290</v>
      </c>
      <c r="F18" s="79">
        <v>6290</v>
      </c>
      <c r="G18" s="79">
        <v>5120</v>
      </c>
      <c r="H18" s="79">
        <v>4130</v>
      </c>
      <c r="I18" s="79">
        <v>2880</v>
      </c>
    </row>
    <row r="20" spans="1:9" ht="15.75" x14ac:dyDescent="0.25">
      <c r="A20" s="64" t="s">
        <v>448</v>
      </c>
    </row>
    <row r="22" spans="1:9" ht="42.75" x14ac:dyDescent="0.25">
      <c r="A22" s="75" t="s">
        <v>159</v>
      </c>
      <c r="B22" s="76" t="s">
        <v>198</v>
      </c>
      <c r="C22" s="76" t="s">
        <v>199</v>
      </c>
      <c r="D22" s="76" t="s">
        <v>107</v>
      </c>
      <c r="E22" s="76" t="s">
        <v>200</v>
      </c>
      <c r="F22" s="76" t="s">
        <v>124</v>
      </c>
      <c r="G22" s="76" t="s">
        <v>201</v>
      </c>
    </row>
    <row r="23" spans="1:9" x14ac:dyDescent="0.25">
      <c r="A23" s="66" t="s">
        <v>238</v>
      </c>
      <c r="B23" s="79">
        <v>4240</v>
      </c>
      <c r="C23" s="79">
        <v>4240</v>
      </c>
      <c r="D23" s="79">
        <v>6040</v>
      </c>
      <c r="E23" s="79">
        <v>8850</v>
      </c>
      <c r="F23" s="79">
        <v>7090</v>
      </c>
      <c r="G23" s="79">
        <v>5450</v>
      </c>
    </row>
    <row r="24" spans="1:9" x14ac:dyDescent="0.25">
      <c r="A24" s="66" t="s">
        <v>193</v>
      </c>
      <c r="B24" s="79">
        <v>2950</v>
      </c>
      <c r="C24" s="79">
        <v>2950</v>
      </c>
      <c r="D24" s="79">
        <v>4240</v>
      </c>
      <c r="E24" s="79">
        <v>5840</v>
      </c>
      <c r="F24" s="79">
        <v>4240</v>
      </c>
      <c r="G24" s="79">
        <v>2950</v>
      </c>
    </row>
    <row r="25" spans="1:9" x14ac:dyDescent="0.25">
      <c r="A25" s="66" t="s">
        <v>194</v>
      </c>
      <c r="B25" s="79">
        <v>3450</v>
      </c>
      <c r="C25" s="79">
        <v>3450</v>
      </c>
      <c r="D25" s="79">
        <v>4640</v>
      </c>
      <c r="E25" s="79">
        <v>6130</v>
      </c>
      <c r="F25" s="79">
        <v>4640</v>
      </c>
      <c r="G25" s="79">
        <v>3450</v>
      </c>
    </row>
    <row r="26" spans="1:9" x14ac:dyDescent="0.25">
      <c r="A26" s="66" t="s">
        <v>195</v>
      </c>
      <c r="B26" s="79">
        <v>5830</v>
      </c>
      <c r="C26" s="79">
        <v>5830</v>
      </c>
      <c r="D26" s="79">
        <v>6450</v>
      </c>
      <c r="E26" s="79">
        <v>9470</v>
      </c>
      <c r="F26" s="79">
        <v>7580</v>
      </c>
      <c r="G26" s="79">
        <v>5830</v>
      </c>
    </row>
    <row r="27" spans="1:9" x14ac:dyDescent="0.25">
      <c r="A27" s="66" t="s">
        <v>196</v>
      </c>
      <c r="B27" s="79">
        <v>3160</v>
      </c>
      <c r="C27" s="79">
        <v>3160</v>
      </c>
      <c r="D27" s="79">
        <v>4800</v>
      </c>
      <c r="E27" s="79">
        <v>6430</v>
      </c>
      <c r="F27" s="79">
        <v>4800</v>
      </c>
      <c r="G27" s="79">
        <v>3160</v>
      </c>
    </row>
    <row r="28" spans="1:9" x14ac:dyDescent="0.25">
      <c r="A28" s="66" t="s">
        <v>197</v>
      </c>
      <c r="B28" s="79">
        <v>3890</v>
      </c>
      <c r="C28" s="79">
        <v>3890</v>
      </c>
      <c r="D28" s="79">
        <v>5180</v>
      </c>
      <c r="E28" s="79">
        <v>6810</v>
      </c>
      <c r="F28" s="79">
        <v>5180</v>
      </c>
      <c r="G28" s="79">
        <v>3890</v>
      </c>
    </row>
    <row r="30" spans="1:9" ht="14.45" customHeight="1" x14ac:dyDescent="0.25">
      <c r="A30" s="64" t="s">
        <v>234</v>
      </c>
      <c r="B30" s="64"/>
      <c r="C30" s="64"/>
      <c r="D30" s="64"/>
      <c r="E30" s="64"/>
    </row>
    <row r="31" spans="1:9" x14ac:dyDescent="0.25">
      <c r="A31" s="117"/>
    </row>
    <row r="32" spans="1:9" ht="28.5" x14ac:dyDescent="0.25">
      <c r="A32" s="75" t="s">
        <v>159</v>
      </c>
      <c r="B32" s="76" t="s">
        <v>107</v>
      </c>
      <c r="C32" s="76" t="s">
        <v>239</v>
      </c>
      <c r="D32" s="76" t="s">
        <v>109</v>
      </c>
      <c r="E32" s="76" t="s">
        <v>240</v>
      </c>
      <c r="F32" s="76" t="s">
        <v>241</v>
      </c>
      <c r="G32" s="76" t="s">
        <v>124</v>
      </c>
    </row>
    <row r="33" spans="1:16" ht="25.15" customHeight="1" x14ac:dyDescent="0.25">
      <c r="A33" s="66" t="s">
        <v>242</v>
      </c>
      <c r="B33" s="29">
        <v>3209</v>
      </c>
      <c r="C33" s="29" t="s">
        <v>235</v>
      </c>
      <c r="D33" s="29">
        <v>5394</v>
      </c>
      <c r="E33" s="29" t="s">
        <v>236</v>
      </c>
      <c r="F33" s="29" t="s">
        <v>237</v>
      </c>
      <c r="G33" s="29">
        <v>3209</v>
      </c>
      <c r="M33" s="118"/>
      <c r="N33" s="118"/>
    </row>
    <row r="36" spans="1:16" ht="14.45" customHeight="1" x14ac:dyDescent="0.25">
      <c r="A36" s="64" t="s">
        <v>447</v>
      </c>
      <c r="B36" s="64"/>
      <c r="C36" s="64"/>
      <c r="D36" s="64"/>
      <c r="E36" s="64"/>
    </row>
    <row r="38" spans="1:16" ht="42.75" x14ac:dyDescent="0.25">
      <c r="A38" s="75" t="s">
        <v>159</v>
      </c>
      <c r="B38" s="76" t="s">
        <v>53</v>
      </c>
      <c r="C38" s="76" t="s">
        <v>243</v>
      </c>
      <c r="D38" s="76" t="s">
        <v>244</v>
      </c>
      <c r="E38" s="76" t="s">
        <v>245</v>
      </c>
      <c r="F38" s="76" t="s">
        <v>246</v>
      </c>
      <c r="G38" s="76" t="s">
        <v>247</v>
      </c>
      <c r="H38" s="76" t="s">
        <v>248</v>
      </c>
    </row>
    <row r="39" spans="1:16" x14ac:dyDescent="0.25">
      <c r="A39" s="66"/>
      <c r="B39" s="357" t="s">
        <v>233</v>
      </c>
      <c r="C39" s="358"/>
      <c r="D39" s="358"/>
      <c r="E39" s="358"/>
      <c r="F39" s="358"/>
      <c r="G39" s="358"/>
      <c r="H39" s="358"/>
    </row>
    <row r="40" spans="1:16" x14ac:dyDescent="0.25">
      <c r="A40" s="66" t="s">
        <v>249</v>
      </c>
      <c r="B40" s="119">
        <v>2237.1999999999998</v>
      </c>
      <c r="C40" s="119">
        <v>2820</v>
      </c>
      <c r="D40" s="119">
        <v>3778.8</v>
      </c>
      <c r="E40" s="119">
        <v>4230</v>
      </c>
      <c r="F40" s="119">
        <v>3449.8</v>
      </c>
      <c r="G40" s="119">
        <v>2613.1999999999998</v>
      </c>
      <c r="H40" s="360">
        <v>2237.1999999999998</v>
      </c>
    </row>
    <row r="41" spans="1:16" x14ac:dyDescent="0.25">
      <c r="A41" s="66" t="s">
        <v>250</v>
      </c>
      <c r="B41" s="119">
        <v>2480.6</v>
      </c>
      <c r="C41" s="119">
        <v>3176.2</v>
      </c>
      <c r="D41" s="119">
        <v>4172.6000000000004</v>
      </c>
      <c r="E41" s="119">
        <v>4623.8</v>
      </c>
      <c r="F41" s="119">
        <v>3777.8</v>
      </c>
      <c r="G41" s="119">
        <v>2931.8</v>
      </c>
      <c r="H41" s="360">
        <v>2480.6</v>
      </c>
      <c r="J41" s="361"/>
      <c r="K41" s="361"/>
      <c r="L41" s="361"/>
      <c r="M41" s="361"/>
      <c r="N41" s="361"/>
      <c r="O41" s="361"/>
      <c r="P41" s="361"/>
    </row>
    <row r="42" spans="1:16" x14ac:dyDescent="0.25">
      <c r="A42" s="66" t="s">
        <v>251</v>
      </c>
      <c r="B42" s="119">
        <v>2359.4</v>
      </c>
      <c r="C42" s="119">
        <v>2961</v>
      </c>
      <c r="D42" s="119">
        <v>3948</v>
      </c>
      <c r="E42" s="119">
        <v>4399.2</v>
      </c>
      <c r="F42" s="119">
        <v>3553.2</v>
      </c>
      <c r="G42" s="119">
        <v>2763.6</v>
      </c>
      <c r="H42" s="360">
        <v>2359.4</v>
      </c>
    </row>
    <row r="43" spans="1:16" x14ac:dyDescent="0.25">
      <c r="A43" s="66" t="s">
        <v>252</v>
      </c>
      <c r="B43" s="119">
        <v>2115</v>
      </c>
      <c r="C43" s="119">
        <v>2444</v>
      </c>
      <c r="D43" s="119">
        <v>3553.2</v>
      </c>
      <c r="E43" s="119">
        <v>3976.2</v>
      </c>
      <c r="F43" s="119">
        <v>3102</v>
      </c>
      <c r="G43" s="119">
        <v>2359.4</v>
      </c>
      <c r="H43" s="360">
        <v>2115</v>
      </c>
    </row>
    <row r="44" spans="1:16" ht="25.5" x14ac:dyDescent="0.25">
      <c r="A44" s="66" t="s">
        <v>253</v>
      </c>
      <c r="B44" s="119">
        <v>2115</v>
      </c>
      <c r="C44" s="119">
        <v>2331.1999999999998</v>
      </c>
      <c r="D44" s="119">
        <v>2979.8</v>
      </c>
      <c r="E44" s="119">
        <v>3271.2</v>
      </c>
      <c r="F44" s="119">
        <v>2359.4</v>
      </c>
      <c r="G44" s="119">
        <v>2237.1999999999998</v>
      </c>
      <c r="H44" s="360">
        <v>2115</v>
      </c>
    </row>
    <row r="45" spans="1:16" ht="25.5" x14ac:dyDescent="0.25">
      <c r="A45" s="66" t="s">
        <v>254</v>
      </c>
      <c r="B45" s="119">
        <v>3102</v>
      </c>
      <c r="C45" s="119">
        <v>4512</v>
      </c>
      <c r="D45" s="119">
        <v>4737.6000000000004</v>
      </c>
      <c r="E45" s="119">
        <v>5461.4</v>
      </c>
      <c r="F45" s="119">
        <v>4596.6000000000004</v>
      </c>
      <c r="G45" s="119">
        <v>3919.8</v>
      </c>
      <c r="H45" s="360">
        <v>2979.8</v>
      </c>
    </row>
    <row r="46" spans="1:16" ht="25.5" x14ac:dyDescent="0.25">
      <c r="A46" s="66" t="s">
        <v>255</v>
      </c>
      <c r="B46" s="119">
        <v>3271.2</v>
      </c>
      <c r="C46" s="119">
        <v>4841</v>
      </c>
      <c r="D46" s="119">
        <v>5217</v>
      </c>
      <c r="E46" s="119">
        <v>5922</v>
      </c>
      <c r="F46" s="119">
        <v>4963.2</v>
      </c>
      <c r="G46" s="119">
        <v>4342.8</v>
      </c>
      <c r="H46" s="360">
        <v>3158.4</v>
      </c>
    </row>
    <row r="47" spans="1:16" ht="25.5" x14ac:dyDescent="0.25">
      <c r="A47" s="66" t="s">
        <v>256</v>
      </c>
      <c r="B47" s="119">
        <v>2481.6</v>
      </c>
      <c r="C47" s="119">
        <v>3177.2</v>
      </c>
      <c r="D47" s="119">
        <v>4173.6000000000004</v>
      </c>
      <c r="E47" s="119">
        <v>4624.8</v>
      </c>
      <c r="F47" s="119">
        <v>3666</v>
      </c>
      <c r="G47" s="119">
        <v>2979.8</v>
      </c>
      <c r="H47" s="360">
        <v>2481.6</v>
      </c>
    </row>
    <row r="48" spans="1:16" x14ac:dyDescent="0.25">
      <c r="A48" s="66" t="s">
        <v>257</v>
      </c>
      <c r="B48" s="119">
        <v>2735.4</v>
      </c>
      <c r="C48" s="119">
        <v>4342.8</v>
      </c>
      <c r="D48" s="119">
        <v>4606</v>
      </c>
      <c r="E48" s="119">
        <v>5217</v>
      </c>
      <c r="F48" s="119">
        <v>4512</v>
      </c>
      <c r="G48" s="119">
        <v>3854</v>
      </c>
      <c r="H48" s="360">
        <v>2876.4</v>
      </c>
    </row>
    <row r="50" spans="1:13" ht="15.75" x14ac:dyDescent="0.25">
      <c r="A50" s="64" t="s">
        <v>446</v>
      </c>
      <c r="B50" s="64"/>
      <c r="C50" s="64"/>
      <c r="D50" s="64"/>
      <c r="E50" s="64"/>
    </row>
    <row r="51" spans="1:13" ht="15.75" x14ac:dyDescent="0.25">
      <c r="A51" s="359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</row>
    <row r="52" spans="1:13" ht="28.5" x14ac:dyDescent="0.25">
      <c r="A52" s="134" t="s">
        <v>130</v>
      </c>
      <c r="B52" s="76" t="s">
        <v>298</v>
      </c>
      <c r="C52" s="76" t="s">
        <v>105</v>
      </c>
      <c r="D52" s="76" t="s">
        <v>106</v>
      </c>
      <c r="E52" s="76" t="s">
        <v>107</v>
      </c>
      <c r="F52" s="76" t="s">
        <v>108</v>
      </c>
      <c r="G52" s="76" t="s">
        <v>109</v>
      </c>
      <c r="H52" s="76" t="s">
        <v>110</v>
      </c>
      <c r="I52" s="76" t="s">
        <v>133</v>
      </c>
      <c r="J52" s="76" t="s">
        <v>134</v>
      </c>
      <c r="K52" s="76" t="s">
        <v>230</v>
      </c>
      <c r="L52" s="145"/>
    </row>
    <row r="53" spans="1:13" ht="30" x14ac:dyDescent="0.25">
      <c r="A53" s="135" t="s">
        <v>293</v>
      </c>
      <c r="B53" s="136">
        <v>2100</v>
      </c>
      <c r="C53" s="136">
        <v>2345</v>
      </c>
      <c r="D53" s="136">
        <v>2345</v>
      </c>
      <c r="E53" s="136">
        <v>2622</v>
      </c>
      <c r="F53" s="136">
        <v>3629</v>
      </c>
      <c r="G53" s="136">
        <v>4467</v>
      </c>
      <c r="H53" s="136">
        <v>4467</v>
      </c>
      <c r="I53" s="136">
        <v>3629</v>
      </c>
      <c r="J53" s="136">
        <v>2903</v>
      </c>
      <c r="K53" s="141">
        <v>2122</v>
      </c>
      <c r="L53" s="146"/>
    </row>
    <row r="54" spans="1:13" ht="45" x14ac:dyDescent="0.25">
      <c r="A54" s="137" t="s">
        <v>294</v>
      </c>
      <c r="B54" s="138">
        <f t="shared" ref="B54:K54" si="0">B53*1.75</f>
        <v>3675</v>
      </c>
      <c r="C54" s="138">
        <f t="shared" si="0"/>
        <v>4103.75</v>
      </c>
      <c r="D54" s="138">
        <f t="shared" si="0"/>
        <v>4103.75</v>
      </c>
      <c r="E54" s="138">
        <f t="shared" si="0"/>
        <v>4588.5</v>
      </c>
      <c r="F54" s="138">
        <f t="shared" si="0"/>
        <v>6350.75</v>
      </c>
      <c r="G54" s="138">
        <f t="shared" si="0"/>
        <v>7817.25</v>
      </c>
      <c r="H54" s="138">
        <f t="shared" si="0"/>
        <v>7817.25</v>
      </c>
      <c r="I54" s="138">
        <f t="shared" si="0"/>
        <v>6350.75</v>
      </c>
      <c r="J54" s="138">
        <f t="shared" si="0"/>
        <v>5080.25</v>
      </c>
      <c r="K54" s="142">
        <f t="shared" si="0"/>
        <v>3713.5</v>
      </c>
      <c r="L54" s="147"/>
    </row>
    <row r="55" spans="1:13" ht="30" x14ac:dyDescent="0.25">
      <c r="A55" s="136" t="s">
        <v>295</v>
      </c>
      <c r="B55" s="139">
        <v>2903</v>
      </c>
      <c r="C55" s="139">
        <v>2960</v>
      </c>
      <c r="D55" s="139">
        <v>2960</v>
      </c>
      <c r="E55" s="139">
        <v>3516</v>
      </c>
      <c r="F55" s="139">
        <v>4521</v>
      </c>
      <c r="G55" s="139">
        <v>5303</v>
      </c>
      <c r="H55" s="139">
        <v>5303</v>
      </c>
      <c r="I55" s="139">
        <v>4521</v>
      </c>
      <c r="J55" s="139">
        <v>3623</v>
      </c>
      <c r="K55" s="143">
        <v>2903</v>
      </c>
      <c r="L55" s="148"/>
    </row>
    <row r="56" spans="1:13" ht="45" x14ac:dyDescent="0.25">
      <c r="A56" s="136" t="s">
        <v>296</v>
      </c>
      <c r="B56" s="140">
        <f t="shared" ref="B56:K56" si="1">B55*1.75</f>
        <v>5080.25</v>
      </c>
      <c r="C56" s="140">
        <f t="shared" si="1"/>
        <v>5180</v>
      </c>
      <c r="D56" s="140">
        <f t="shared" si="1"/>
        <v>5180</v>
      </c>
      <c r="E56" s="140">
        <f t="shared" si="1"/>
        <v>6153</v>
      </c>
      <c r="F56" s="140">
        <f t="shared" si="1"/>
        <v>7911.75</v>
      </c>
      <c r="G56" s="140">
        <f t="shared" si="1"/>
        <v>9280.25</v>
      </c>
      <c r="H56" s="140">
        <f t="shared" si="1"/>
        <v>9280.25</v>
      </c>
      <c r="I56" s="140">
        <f t="shared" si="1"/>
        <v>7911.75</v>
      </c>
      <c r="J56" s="140">
        <f t="shared" si="1"/>
        <v>6340.25</v>
      </c>
      <c r="K56" s="144">
        <f t="shared" si="1"/>
        <v>5080.25</v>
      </c>
      <c r="L56" s="149"/>
    </row>
    <row r="57" spans="1:13" ht="30" x14ac:dyDescent="0.25">
      <c r="A57" s="136" t="s">
        <v>297</v>
      </c>
      <c r="B57" s="139">
        <v>2678</v>
      </c>
      <c r="C57" s="139">
        <v>2791</v>
      </c>
      <c r="D57" s="139">
        <v>2791</v>
      </c>
      <c r="E57" s="139">
        <v>3182</v>
      </c>
      <c r="F57" s="139">
        <v>4353</v>
      </c>
      <c r="G57" s="139">
        <v>5023</v>
      </c>
      <c r="H57" s="139">
        <v>5023</v>
      </c>
      <c r="I57" s="139">
        <v>4353</v>
      </c>
      <c r="J57" s="139">
        <v>3350</v>
      </c>
      <c r="K57" s="143">
        <v>2678</v>
      </c>
      <c r="L57" s="148"/>
    </row>
    <row r="59" spans="1:13" ht="15.75" x14ac:dyDescent="0.25">
      <c r="A59" s="64" t="s">
        <v>445</v>
      </c>
      <c r="B59" s="64"/>
      <c r="C59" s="64"/>
      <c r="D59" s="64"/>
      <c r="E59" s="64"/>
      <c r="F59" s="43"/>
      <c r="G59" s="43"/>
      <c r="I59" s="43"/>
      <c r="J59" s="43"/>
      <c r="K59" s="43"/>
      <c r="L59" s="43"/>
      <c r="M59" s="43"/>
    </row>
    <row r="60" spans="1:13" ht="18" x14ac:dyDescent="0.25">
      <c r="A60" s="160"/>
      <c r="B60" s="43"/>
      <c r="C60" s="43"/>
      <c r="D60" s="43"/>
      <c r="E60" s="43"/>
      <c r="F60" s="43"/>
      <c r="G60" s="43"/>
      <c r="I60" s="43"/>
      <c r="J60" s="43"/>
      <c r="K60" s="43"/>
      <c r="L60" s="43"/>
      <c r="M60" s="43"/>
    </row>
    <row r="61" spans="1:13" ht="42.75" x14ac:dyDescent="0.25">
      <c r="A61" s="161" t="s">
        <v>159</v>
      </c>
      <c r="B61" s="76" t="s">
        <v>298</v>
      </c>
      <c r="C61" s="76" t="s">
        <v>105</v>
      </c>
      <c r="D61" s="76" t="s">
        <v>121</v>
      </c>
      <c r="E61" s="76" t="s">
        <v>107</v>
      </c>
      <c r="F61" s="76" t="s">
        <v>108</v>
      </c>
      <c r="G61" s="76" t="s">
        <v>109</v>
      </c>
      <c r="H61" s="76" t="s">
        <v>466</v>
      </c>
      <c r="I61" s="76" t="s">
        <v>124</v>
      </c>
      <c r="J61" s="76" t="s">
        <v>187</v>
      </c>
      <c r="K61" s="76" t="s">
        <v>467</v>
      </c>
    </row>
    <row r="62" spans="1:13" x14ac:dyDescent="0.25">
      <c r="A62" s="162" t="s">
        <v>332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58"/>
      <c r="L62" s="167"/>
      <c r="M62" s="167"/>
    </row>
    <row r="63" spans="1:13" x14ac:dyDescent="0.25">
      <c r="B63" s="325" t="s">
        <v>15</v>
      </c>
      <c r="C63" s="353"/>
      <c r="D63" s="353"/>
      <c r="E63" s="353"/>
      <c r="F63" s="353"/>
      <c r="G63" s="353"/>
      <c r="H63" s="353"/>
      <c r="I63" s="353"/>
      <c r="J63" s="353"/>
      <c r="K63" s="353"/>
      <c r="L63" s="167"/>
      <c r="M63" s="167"/>
    </row>
    <row r="64" spans="1:13" ht="28.5" x14ac:dyDescent="0.25">
      <c r="A64" s="164" t="s">
        <v>333</v>
      </c>
      <c r="B64" s="165">
        <v>4130</v>
      </c>
      <c r="C64" s="165">
        <v>4320</v>
      </c>
      <c r="D64" s="166">
        <v>4600</v>
      </c>
      <c r="E64" s="165">
        <v>4880</v>
      </c>
      <c r="F64" s="165">
        <v>5500</v>
      </c>
      <c r="G64" s="165">
        <v>5970</v>
      </c>
      <c r="H64" s="165">
        <v>6350</v>
      </c>
      <c r="I64" s="165">
        <v>5500</v>
      </c>
      <c r="J64" s="165">
        <v>4600</v>
      </c>
      <c r="K64" s="165">
        <v>4320</v>
      </c>
    </row>
    <row r="65" spans="1:13" ht="28.5" x14ac:dyDescent="0.25">
      <c r="A65" s="164" t="s">
        <v>334</v>
      </c>
      <c r="B65" s="165">
        <v>4980</v>
      </c>
      <c r="C65" s="165">
        <v>5260</v>
      </c>
      <c r="D65" s="166">
        <v>5540</v>
      </c>
      <c r="E65" s="165">
        <v>5920</v>
      </c>
      <c r="F65" s="165">
        <v>6700</v>
      </c>
      <c r="G65" s="165">
        <v>7270</v>
      </c>
      <c r="H65" s="165">
        <v>7750</v>
      </c>
      <c r="I65" s="165">
        <v>6700</v>
      </c>
      <c r="J65" s="165">
        <v>5540</v>
      </c>
      <c r="K65" s="165">
        <v>5260</v>
      </c>
    </row>
    <row r="66" spans="1:13" x14ac:dyDescent="0.25">
      <c r="A66" s="162" t="s">
        <v>335</v>
      </c>
      <c r="B66" s="43"/>
      <c r="C66" s="43"/>
      <c r="D66" s="43"/>
      <c r="E66" s="43"/>
      <c r="F66" s="43"/>
      <c r="G66" s="43"/>
      <c r="I66" s="43"/>
      <c r="J66" s="43"/>
      <c r="K66" s="43"/>
      <c r="L66" s="43"/>
      <c r="M66" s="43"/>
    </row>
    <row r="67" spans="1:13" x14ac:dyDescent="0.25">
      <c r="A67" s="164" t="s">
        <v>336</v>
      </c>
      <c r="B67" s="165">
        <v>5260</v>
      </c>
      <c r="C67" s="165">
        <v>5540</v>
      </c>
      <c r="D67" s="166">
        <v>5920</v>
      </c>
      <c r="E67" s="165">
        <v>6300</v>
      </c>
      <c r="F67" s="165">
        <v>7085</v>
      </c>
      <c r="G67" s="165">
        <v>7650</v>
      </c>
      <c r="H67" s="165">
        <v>8250</v>
      </c>
      <c r="I67" s="165">
        <v>7100</v>
      </c>
      <c r="J67" s="165">
        <v>5920</v>
      </c>
      <c r="K67" s="165">
        <v>5540</v>
      </c>
    </row>
    <row r="68" spans="1:13" x14ac:dyDescent="0.25">
      <c r="A68" s="164" t="s">
        <v>337</v>
      </c>
      <c r="B68" s="165">
        <v>5450</v>
      </c>
      <c r="C68" s="165">
        <v>5730</v>
      </c>
      <c r="D68" s="166">
        <v>6100</v>
      </c>
      <c r="E68" s="165">
        <v>6575</v>
      </c>
      <c r="F68" s="165">
        <v>7460</v>
      </c>
      <c r="G68" s="165">
        <v>8050</v>
      </c>
      <c r="H68" s="165">
        <v>8600</v>
      </c>
      <c r="I68" s="165">
        <v>7460</v>
      </c>
      <c r="J68" s="165">
        <v>6100</v>
      </c>
      <c r="K68" s="165">
        <v>5730</v>
      </c>
    </row>
    <row r="70" spans="1:13" ht="18.75" x14ac:dyDescent="0.25">
      <c r="A70" s="64" t="s">
        <v>443</v>
      </c>
      <c r="B70" s="64"/>
      <c r="C70" s="64"/>
      <c r="D70" s="64"/>
      <c r="E70" s="64"/>
      <c r="F70" s="168"/>
      <c r="G70" s="168"/>
      <c r="H70" s="168"/>
      <c r="I70" s="168"/>
      <c r="J70" s="168"/>
      <c r="K70" s="168"/>
    </row>
    <row r="71" spans="1:13" ht="18.75" x14ac:dyDescent="0.3">
      <c r="A71" s="159"/>
      <c r="B71" s="169"/>
      <c r="C71" s="168"/>
      <c r="D71" s="168"/>
      <c r="E71" s="168"/>
      <c r="F71" s="168"/>
      <c r="G71" s="168"/>
      <c r="H71" s="168"/>
      <c r="I71" s="168"/>
      <c r="J71" s="168"/>
      <c r="K71" s="168"/>
    </row>
    <row r="72" spans="1:13" ht="15.75" x14ac:dyDescent="0.25">
      <c r="A72" s="173"/>
      <c r="B72" s="170"/>
      <c r="C72" s="170"/>
      <c r="D72" s="170"/>
      <c r="E72" s="170"/>
      <c r="F72" s="170"/>
      <c r="G72" s="170"/>
      <c r="H72" s="170"/>
      <c r="I72" s="170"/>
      <c r="J72" s="170"/>
      <c r="K72" s="170"/>
    </row>
    <row r="73" spans="1:13" ht="28.5" x14ac:dyDescent="0.25">
      <c r="A73" s="184" t="s">
        <v>299</v>
      </c>
      <c r="B73" s="76" t="s">
        <v>338</v>
      </c>
      <c r="C73" s="76" t="s">
        <v>107</v>
      </c>
      <c r="D73" s="76" t="s">
        <v>339</v>
      </c>
      <c r="E73" s="76" t="s">
        <v>340</v>
      </c>
      <c r="F73" s="76" t="s">
        <v>341</v>
      </c>
      <c r="G73" s="76" t="s">
        <v>342</v>
      </c>
      <c r="H73" s="76" t="s">
        <v>110</v>
      </c>
      <c r="I73" s="76" t="s">
        <v>343</v>
      </c>
      <c r="J73" s="76" t="s">
        <v>344</v>
      </c>
      <c r="K73" s="76" t="s">
        <v>230</v>
      </c>
    </row>
    <row r="74" spans="1:13" ht="15.75" x14ac:dyDescent="0.25">
      <c r="A74" s="52"/>
      <c r="B74" s="354" t="s">
        <v>15</v>
      </c>
      <c r="C74" s="355"/>
      <c r="D74" s="355"/>
      <c r="E74" s="355"/>
      <c r="F74" s="355"/>
      <c r="G74" s="355"/>
      <c r="H74" s="355"/>
      <c r="I74" s="355"/>
      <c r="J74" s="355"/>
      <c r="K74" s="356"/>
    </row>
    <row r="75" spans="1:13" ht="15.75" x14ac:dyDescent="0.25">
      <c r="A75" s="171" t="s">
        <v>345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</row>
    <row r="76" spans="1:13" ht="15.75" x14ac:dyDescent="0.25">
      <c r="A76" s="52" t="s">
        <v>127</v>
      </c>
      <c r="B76" s="172">
        <v>2500</v>
      </c>
      <c r="C76" s="172">
        <v>3500</v>
      </c>
      <c r="D76" s="172">
        <v>4000</v>
      </c>
      <c r="E76" s="172">
        <v>4150</v>
      </c>
      <c r="F76" s="172">
        <v>4230</v>
      </c>
      <c r="G76" s="172">
        <v>4800</v>
      </c>
      <c r="H76" s="172">
        <v>4800</v>
      </c>
      <c r="I76" s="172">
        <v>4800</v>
      </c>
      <c r="J76" s="172">
        <v>4000</v>
      </c>
      <c r="K76" s="172">
        <v>2500</v>
      </c>
    </row>
    <row r="77" spans="1:13" ht="31.5" x14ac:dyDescent="0.25">
      <c r="A77" s="56" t="s">
        <v>346</v>
      </c>
      <c r="B77" s="172">
        <v>2500</v>
      </c>
      <c r="C77" s="172">
        <v>3500</v>
      </c>
      <c r="D77" s="172">
        <v>4000</v>
      </c>
      <c r="E77" s="172">
        <v>4150</v>
      </c>
      <c r="F77" s="172">
        <v>4230</v>
      </c>
      <c r="G77" s="172">
        <v>4800</v>
      </c>
      <c r="H77" s="172">
        <v>4800</v>
      </c>
      <c r="I77" s="172">
        <v>4800</v>
      </c>
      <c r="J77" s="172">
        <v>4000</v>
      </c>
      <c r="K77" s="172">
        <v>2500</v>
      </c>
    </row>
    <row r="78" spans="1:13" ht="15.75" x14ac:dyDescent="0.25">
      <c r="A78" s="52" t="s">
        <v>347</v>
      </c>
      <c r="B78" s="172">
        <v>3100</v>
      </c>
      <c r="C78" s="172">
        <v>4100</v>
      </c>
      <c r="D78" s="172">
        <v>4600</v>
      </c>
      <c r="E78" s="172">
        <v>4700</v>
      </c>
      <c r="F78" s="172">
        <v>4800</v>
      </c>
      <c r="G78" s="172">
        <v>5550</v>
      </c>
      <c r="H78" s="172">
        <v>5550</v>
      </c>
      <c r="I78" s="172">
        <v>5550</v>
      </c>
      <c r="J78" s="172">
        <v>4600</v>
      </c>
      <c r="K78" s="172">
        <v>3100</v>
      </c>
    </row>
    <row r="80" spans="1:13" ht="15.75" x14ac:dyDescent="0.25">
      <c r="A80" s="64" t="s">
        <v>444</v>
      </c>
    </row>
    <row r="81" spans="1:8" ht="18.75" x14ac:dyDescent="0.25">
      <c r="A81" s="182"/>
    </row>
    <row r="82" spans="1:8" ht="30" x14ac:dyDescent="0.25">
      <c r="A82" s="184" t="s">
        <v>299</v>
      </c>
      <c r="B82" s="113" t="s">
        <v>221</v>
      </c>
      <c r="C82" s="113" t="s">
        <v>106</v>
      </c>
      <c r="D82" s="113" t="s">
        <v>107</v>
      </c>
      <c r="E82" s="113" t="s">
        <v>108</v>
      </c>
      <c r="F82" s="113" t="s">
        <v>364</v>
      </c>
      <c r="G82" s="113" t="s">
        <v>134</v>
      </c>
      <c r="H82" s="113" t="s">
        <v>365</v>
      </c>
    </row>
    <row r="83" spans="1:8" x14ac:dyDescent="0.25">
      <c r="A83" s="16"/>
      <c r="B83" s="341" t="s">
        <v>367</v>
      </c>
      <c r="C83" s="301"/>
      <c r="D83" s="301"/>
      <c r="E83" s="301"/>
      <c r="F83" s="301"/>
      <c r="G83" s="301"/>
      <c r="H83" s="302"/>
    </row>
    <row r="84" spans="1:8" x14ac:dyDescent="0.25">
      <c r="A84" s="183" t="s">
        <v>366</v>
      </c>
      <c r="B84" s="5">
        <v>2388</v>
      </c>
      <c r="C84" s="5">
        <v>2388</v>
      </c>
      <c r="D84" s="5">
        <v>4098</v>
      </c>
      <c r="E84" s="5">
        <v>4620</v>
      </c>
      <c r="F84" s="5">
        <v>5736</v>
      </c>
      <c r="G84" s="5">
        <v>4098</v>
      </c>
      <c r="H84" s="5">
        <v>2388</v>
      </c>
    </row>
    <row r="86" spans="1:8" ht="15.75" x14ac:dyDescent="0.25">
      <c r="A86" s="64" t="s">
        <v>465</v>
      </c>
    </row>
    <row r="87" spans="1:8" x14ac:dyDescent="0.25">
      <c r="B87" s="43"/>
      <c r="C87" s="43"/>
      <c r="D87" s="43"/>
      <c r="E87" s="43"/>
      <c r="F87" s="43"/>
      <c r="G87" s="43"/>
    </row>
    <row r="88" spans="1:8" ht="30" x14ac:dyDescent="0.25">
      <c r="A88" s="184" t="s">
        <v>299</v>
      </c>
      <c r="B88" s="205" t="s">
        <v>451</v>
      </c>
      <c r="C88" s="205" t="s">
        <v>452</v>
      </c>
      <c r="D88" s="205" t="s">
        <v>453</v>
      </c>
      <c r="E88" s="205" t="s">
        <v>454</v>
      </c>
      <c r="F88" s="205" t="s">
        <v>455</v>
      </c>
      <c r="G88" s="205" t="s">
        <v>456</v>
      </c>
      <c r="H88" s="205" t="s">
        <v>457</v>
      </c>
    </row>
    <row r="89" spans="1:8" ht="30" x14ac:dyDescent="0.25">
      <c r="A89" s="204" t="s">
        <v>458</v>
      </c>
      <c r="B89" s="209"/>
      <c r="C89" s="209"/>
      <c r="D89" s="209"/>
      <c r="E89" s="209"/>
      <c r="F89" s="209"/>
      <c r="G89" s="209"/>
      <c r="H89" s="209"/>
    </row>
    <row r="90" spans="1:8" x14ac:dyDescent="0.25">
      <c r="A90" s="197" t="s">
        <v>459</v>
      </c>
      <c r="B90" s="209">
        <v>3900</v>
      </c>
      <c r="C90" s="209">
        <v>4200</v>
      </c>
      <c r="D90" s="209">
        <v>4800</v>
      </c>
      <c r="E90" s="209">
        <v>5900</v>
      </c>
      <c r="F90" s="209">
        <v>5800</v>
      </c>
      <c r="G90" s="209">
        <v>4650</v>
      </c>
      <c r="H90" s="209">
        <v>4200</v>
      </c>
    </row>
    <row r="91" spans="1:8" ht="30" x14ac:dyDescent="0.25">
      <c r="A91" s="204" t="s">
        <v>460</v>
      </c>
      <c r="B91" s="209"/>
      <c r="C91" s="209"/>
      <c r="D91" s="209"/>
      <c r="E91" s="209"/>
      <c r="F91" s="209"/>
      <c r="G91" s="209"/>
      <c r="H91" s="209"/>
    </row>
    <row r="92" spans="1:8" x14ac:dyDescent="0.25">
      <c r="A92" s="197" t="s">
        <v>459</v>
      </c>
      <c r="B92" s="209">
        <v>3100</v>
      </c>
      <c r="C92" s="209">
        <v>3950</v>
      </c>
      <c r="D92" s="209">
        <v>4800</v>
      </c>
      <c r="E92" s="209">
        <v>5600</v>
      </c>
      <c r="F92" s="209">
        <v>5200</v>
      </c>
      <c r="G92" s="209">
        <v>4320</v>
      </c>
      <c r="H92" s="209">
        <v>3500</v>
      </c>
    </row>
    <row r="93" spans="1:8" x14ac:dyDescent="0.25">
      <c r="A93" s="197" t="s">
        <v>461</v>
      </c>
      <c r="B93" s="209">
        <v>5200</v>
      </c>
      <c r="C93" s="209">
        <v>5900</v>
      </c>
      <c r="D93" s="209">
        <v>7200</v>
      </c>
      <c r="E93" s="209">
        <v>8100</v>
      </c>
      <c r="F93" s="209">
        <v>7600</v>
      </c>
      <c r="G93" s="209">
        <v>6500</v>
      </c>
      <c r="H93" s="209">
        <v>5950</v>
      </c>
    </row>
    <row r="94" spans="1:8" ht="30" x14ac:dyDescent="0.25">
      <c r="A94" s="204" t="s">
        <v>462</v>
      </c>
      <c r="B94" s="209"/>
      <c r="C94" s="209"/>
      <c r="D94" s="209"/>
      <c r="E94" s="209"/>
      <c r="F94" s="209"/>
      <c r="G94" s="209"/>
      <c r="H94" s="209"/>
    </row>
    <row r="95" spans="1:8" x14ac:dyDescent="0.25">
      <c r="A95" s="197" t="s">
        <v>459</v>
      </c>
      <c r="B95" s="209">
        <v>3120</v>
      </c>
      <c r="C95" s="209">
        <v>4000</v>
      </c>
      <c r="D95" s="209">
        <v>4850</v>
      </c>
      <c r="E95" s="209">
        <v>5650</v>
      </c>
      <c r="F95" s="209">
        <v>5300</v>
      </c>
      <c r="G95" s="209">
        <v>4400</v>
      </c>
      <c r="H95" s="209">
        <v>3600</v>
      </c>
    </row>
    <row r="96" spans="1:8" x14ac:dyDescent="0.25">
      <c r="A96" s="197" t="s">
        <v>461</v>
      </c>
      <c r="B96" s="209">
        <v>5200</v>
      </c>
      <c r="C96" s="209">
        <v>6000</v>
      </c>
      <c r="D96" s="209">
        <v>7200</v>
      </c>
      <c r="E96" s="209">
        <v>8200</v>
      </c>
      <c r="F96" s="209">
        <v>7700</v>
      </c>
      <c r="G96" s="209">
        <v>6550</v>
      </c>
      <c r="H96" s="209">
        <v>5950</v>
      </c>
    </row>
    <row r="97" spans="1:8" ht="28.5" customHeight="1" x14ac:dyDescent="0.25">
      <c r="A97" s="183" t="s">
        <v>463</v>
      </c>
      <c r="B97" s="209"/>
      <c r="C97" s="209"/>
      <c r="D97" s="209"/>
      <c r="E97" s="209"/>
      <c r="F97" s="209"/>
      <c r="G97" s="209"/>
      <c r="H97" s="209"/>
    </row>
    <row r="98" spans="1:8" x14ac:dyDescent="0.25">
      <c r="A98" s="197" t="s">
        <v>459</v>
      </c>
      <c r="B98" s="209">
        <v>5000</v>
      </c>
      <c r="C98" s="209">
        <v>5600</v>
      </c>
      <c r="D98" s="209">
        <v>6000</v>
      </c>
      <c r="E98" s="209">
        <v>6500</v>
      </c>
      <c r="F98" s="209">
        <v>6500</v>
      </c>
      <c r="G98" s="209">
        <v>5000</v>
      </c>
      <c r="H98" s="209">
        <v>5000</v>
      </c>
    </row>
    <row r="99" spans="1:8" x14ac:dyDescent="0.25">
      <c r="A99" s="197" t="s">
        <v>461</v>
      </c>
      <c r="B99" s="209">
        <v>7500</v>
      </c>
      <c r="C99" s="209">
        <v>7000</v>
      </c>
      <c r="D99" s="209">
        <v>7800</v>
      </c>
      <c r="E99" s="209">
        <v>10000</v>
      </c>
      <c r="F99" s="209">
        <v>9500</v>
      </c>
      <c r="G99" s="209">
        <v>8300</v>
      </c>
      <c r="H99" s="209">
        <v>7500</v>
      </c>
    </row>
    <row r="100" spans="1:8" ht="30" x14ac:dyDescent="0.25">
      <c r="A100" s="204" t="s">
        <v>464</v>
      </c>
      <c r="B100" s="209"/>
      <c r="C100" s="209"/>
      <c r="D100" s="209"/>
      <c r="E100" s="209"/>
      <c r="F100" s="209"/>
      <c r="G100" s="209"/>
      <c r="H100" s="209"/>
    </row>
    <row r="101" spans="1:8" x14ac:dyDescent="0.25">
      <c r="A101" s="197" t="s">
        <v>459</v>
      </c>
      <c r="B101" s="209">
        <v>5000</v>
      </c>
      <c r="C101" s="209">
        <v>5600</v>
      </c>
      <c r="D101" s="209">
        <v>6000</v>
      </c>
      <c r="E101" s="209">
        <v>6500</v>
      </c>
      <c r="F101" s="209">
        <v>6500</v>
      </c>
      <c r="G101" s="209">
        <v>5000</v>
      </c>
      <c r="H101" s="209">
        <v>5000</v>
      </c>
    </row>
    <row r="102" spans="1:8" x14ac:dyDescent="0.25">
      <c r="A102" s="197" t="s">
        <v>461</v>
      </c>
      <c r="B102" s="209">
        <v>7500</v>
      </c>
      <c r="C102" s="209">
        <v>7000</v>
      </c>
      <c r="D102" s="209">
        <v>7800</v>
      </c>
      <c r="E102" s="209">
        <v>10000</v>
      </c>
      <c r="F102" s="209">
        <v>9500</v>
      </c>
      <c r="G102" s="209">
        <v>8300</v>
      </c>
      <c r="H102" s="209">
        <v>7500</v>
      </c>
    </row>
  </sheetData>
  <mergeCells count="9">
    <mergeCell ref="A4:A5"/>
    <mergeCell ref="B5:M5"/>
    <mergeCell ref="A12:A13"/>
    <mergeCell ref="B13:I13"/>
    <mergeCell ref="B83:H83"/>
    <mergeCell ref="B63:K63"/>
    <mergeCell ref="B74:K74"/>
    <mergeCell ref="B39:H39"/>
    <mergeCell ref="A51:M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КМВ</vt:lpstr>
      <vt:lpstr>Регионы</vt:lpstr>
      <vt:lpstr>Крым</vt:lpstr>
      <vt:lpstr>Черн поб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2022-11-08T06:29:18Z</dcterms:created>
  <dcterms:modified xsi:type="dcterms:W3CDTF">2022-12-12T08:56:50Z</dcterms:modified>
</cp:coreProperties>
</file>